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262432a04ba164/Development/Apollo/Latest/Demo3/Runs/"/>
    </mc:Choice>
  </mc:AlternateContent>
  <xr:revisionPtr revIDLastSave="108" documentId="8_{7964393C-25C5-4A8B-AA2C-44B3EF1971C2}" xr6:coauthVersionLast="47" xr6:coauthVersionMax="47" xr10:uidLastSave="{7DC4FABB-D2E2-48D0-9EDF-47D5AE63AC51}"/>
  <bookViews>
    <workbookView xWindow="28680" yWindow="-120" windowWidth="29040" windowHeight="15720" tabRatio="657" xr2:uid="{00000000-000D-0000-FFFF-FFFF00000000}"/>
  </bookViews>
  <sheets>
    <sheet name="Calculation" sheetId="1" r:id="rId1"/>
    <sheet name="Control" sheetId="2" r:id="rId2"/>
    <sheet name="SingleVariables" sheetId="3" r:id="rId3"/>
    <sheet name="SeriesVariables" sheetId="4" r:id="rId4"/>
    <sheet name="TableVariables" sheetId="7" r:id="rId5"/>
    <sheet name="Product_Lif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<sst xmlns="http://schemas.openxmlformats.org/spreadsheetml/2006/main" count="249" uniqueCount="85">
  <si>
    <t>Calculation</t>
  </si>
  <si>
    <t>Model</t>
  </si>
  <si>
    <t>Description</t>
  </si>
  <si>
    <t>Priority</t>
  </si>
  <si>
    <t>PartitionSize</t>
  </si>
  <si>
    <t>CheckForCircularReferences</t>
  </si>
  <si>
    <t>MaxT</t>
  </si>
  <si>
    <t>Dataset</t>
  </si>
  <si>
    <t>DeterministicAggregate</t>
  </si>
  <si>
    <t>Low</t>
  </si>
  <si>
    <t>Deterministic Aggregate</t>
  </si>
  <si>
    <t>ScenariosAbsolute</t>
  </si>
  <si>
    <t>ScenariosDifference</t>
  </si>
  <si>
    <t>Deterministic Repetitive</t>
  </si>
  <si>
    <t>StartT</t>
  </si>
  <si>
    <t>Interval</t>
  </si>
  <si>
    <t>Deterministic Individual</t>
  </si>
  <si>
    <t>T</t>
  </si>
  <si>
    <t>Deterministic Goal Seek</t>
  </si>
  <si>
    <t>FunctionToGoalSeek</t>
  </si>
  <si>
    <t>ValueToGoalSeek</t>
  </si>
  <si>
    <t>VariableToChange</t>
  </si>
  <si>
    <t>Deterministic Audit</t>
  </si>
  <si>
    <t>ProductNumber</t>
  </si>
  <si>
    <t>Functions</t>
  </si>
  <si>
    <t>Conditions</t>
  </si>
  <si>
    <t>Scenarios</t>
  </si>
  <si>
    <t>Name</t>
  </si>
  <si>
    <t>Include</t>
  </si>
  <si>
    <t>ShockExpense</t>
  </si>
  <si>
    <t>BEL</t>
  </si>
  <si>
    <t>Juniors</t>
  </si>
  <si>
    <t>ShockLapseDown</t>
  </si>
  <si>
    <t>Deaths</t>
  </si>
  <si>
    <t>MiddleAged</t>
  </si>
  <si>
    <t>ShockLapseUp</t>
  </si>
  <si>
    <t>Seniors</t>
  </si>
  <si>
    <t>ShockLongevity</t>
  </si>
  <si>
    <t>ExpensesPaid</t>
  </si>
  <si>
    <t>ShockMortality</t>
  </si>
  <si>
    <t>NetCF</t>
  </si>
  <si>
    <t>ShockYieldDown</t>
  </si>
  <si>
    <t>ShockYieldUp</t>
  </si>
  <si>
    <t>PolicyHoldersInforce</t>
  </si>
  <si>
    <t>Age</t>
  </si>
  <si>
    <t>DeathBenefitsPaid</t>
  </si>
  <si>
    <t>Lapses</t>
  </si>
  <si>
    <t>PremiumsReceived</t>
  </si>
  <si>
    <t>Product</t>
  </si>
  <si>
    <t>Expense</t>
  </si>
  <si>
    <t>Variable</t>
  </si>
  <si>
    <t>FillingMethod</t>
  </si>
  <si>
    <t>Size</t>
  </si>
  <si>
    <t>Inflation</t>
  </si>
  <si>
    <t>Yield</t>
  </si>
  <si>
    <t>YieldDown</t>
  </si>
  <si>
    <t>YieldUp</t>
  </si>
  <si>
    <t>LapseRate</t>
  </si>
  <si>
    <t>Index</t>
  </si>
  <si>
    <t>ProductType</t>
  </si>
  <si>
    <t>AgeAtInception</t>
  </si>
  <si>
    <t>Smoker</t>
  </si>
  <si>
    <t>Premium</t>
  </si>
  <si>
    <t>SumAssured</t>
  </si>
  <si>
    <t>Life</t>
  </si>
  <si>
    <t>BEL Det Agg</t>
  </si>
  <si>
    <t>Flat</t>
  </si>
  <si>
    <t>Interpolate</t>
  </si>
  <si>
    <t>Life01</t>
  </si>
  <si>
    <t>Life02</t>
  </si>
  <si>
    <t>Life03</t>
  </si>
  <si>
    <t>Life04</t>
  </si>
  <si>
    <t>Life05</t>
  </si>
  <si>
    <t>Life06</t>
  </si>
  <si>
    <t>Life07</t>
  </si>
  <si>
    <t>Life08</t>
  </si>
  <si>
    <t>Life09</t>
  </si>
  <si>
    <t>Life10</t>
  </si>
  <si>
    <t>DurationInforce</t>
  </si>
  <si>
    <t>Qx</t>
  </si>
  <si>
    <t>Qx_1</t>
  </si>
  <si>
    <t>Qx_2</t>
  </si>
  <si>
    <t>Qx_3</t>
  </si>
  <si>
    <t>Qx_4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</si>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</sst>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0000_-;\-* #,##0.000000000_-;_-* &quot;-&quot;??_-;_-@_-"/>
    <numFmt numFmtId="165" formatCode="0.000"/>
  </numFmts>
  <fonts count="6" x14ac:knownFonts="1">
    <font>
      <sz val="11"/>
      <name val="Calibri"/>
    </font>
    <font>
      <sz val="8"/>
      <name val="Calibri"/>
    </font>
    <font>
      <b/>
      <sz val="8"/>
      <name val="Calibri"/>
    </font>
    <font>
      <sz val="8"/>
      <name val="Calibri"/>
      <family val="2"/>
    </font>
    <font>
      <sz val="8"/>
      <color theme="1"/>
      <name val="Calibri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horizontal="center"/>
    </xf>
    <xf numFmtId="9" fontId="1" fillId="0" borderId="0" xfId="0" applyNumberFormat="1" applyFont="1" applyProtection="1"/>
    <xf numFmtId="0" fontId="3" fillId="0" borderId="0" xfId="0" applyFont="1"/>
    <xf numFmtId="9" fontId="3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0" borderId="3" xfId="0" applyFont="1" applyBorder="1"/>
    <xf numFmtId="0" fontId="1" fillId="0" borderId="0" xfId="0" applyNumberFormat="1" applyFont="1" applyProtection="1"/>
    <xf numFmtId="0" fontId="1" fillId="0" borderId="0" xfId="0" applyNumberFormat="1" applyFont="1" applyProtection="1"/>
    <xf numFmtId="164" fontId="3" fillId="0" borderId="0" xfId="1" applyNumberFormat="1" applyFont="1" applyFill="1" applyProtection="1"/>
    <xf numFmtId="0" fontId="1" fillId="0" borderId="0" xfId="0" applyNumberFormat="1" applyFont="1" applyProtection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Protection="1"/>
  </cellXfs>
  <cellStyles count="2">
    <cellStyle name="Comma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165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lculation" displayName="Calculation" ref="A2:H3">
  <autoFilter ref="A2:H3" xr:uid="{00000000-0009-0000-0100-000001000000}"/>
  <tableColumns count="8">
    <tableColumn id="1" xr3:uid="{00000000-0010-0000-0000-000001000000}" name="Model"/>
    <tableColumn id="2" xr3:uid="{00000000-0010-0000-0000-000002000000}" name="Description"/>
    <tableColumn id="3" xr3:uid="{00000000-0010-0000-0000-000003000000}" name="Calculation"/>
    <tableColumn id="4" xr3:uid="{00000000-0010-0000-0000-000004000000}" name="Priority"/>
    <tableColumn id="5" xr3:uid="{00000000-0010-0000-0000-000005000000}" name="PartitionSize"/>
    <tableColumn id="6" xr3:uid="{00000000-0010-0000-0000-000006000000}" name="CheckForCircularReferences"/>
    <tableColumn id="7" xr3:uid="{00000000-0010-0000-0000-000007000000}" name="MaxT"/>
    <tableColumn id="8" xr3:uid="{00000000-0010-0000-0000-000008000000}" name="Dataset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eterministicAggregate" displayName="DeterministicAggregate" ref="A7:B8">
  <autoFilter ref="A7:B8" xr:uid="{00000000-0009-0000-0100-000002000000}"/>
  <tableColumns count="2">
    <tableColumn id="1" xr3:uid="{00000000-0010-0000-0100-000001000000}" name="ScenariosAbsolute"/>
    <tableColumn id="2" xr3:uid="{00000000-0010-0000-0100-000002000000}" name="ScenariosDifference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DeterministicRepetitive" displayName="DeterministicRepetitive" ref="A11:D12">
  <autoFilter ref="A11:D12" xr:uid="{00000000-0009-0000-0100-000003000000}"/>
  <tableColumns count="4">
    <tableColumn id="1" xr3:uid="{00000000-0010-0000-0200-000001000000}" name="StartT"/>
    <tableColumn id="2" xr3:uid="{00000000-0010-0000-0200-000002000000}" name="Interval"/>
    <tableColumn id="3" xr3:uid="{00000000-0010-0000-0200-000003000000}" name="ScenariosAbsolute"/>
    <tableColumn id="4" xr3:uid="{00000000-0010-0000-0200-000004000000}" name="ScenariosDifference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DeterministicIndividual" displayName="DeterministicIndividual" ref="A15:A16">
  <autoFilter ref="A15:A16" xr:uid="{00000000-0009-0000-0100-000004000000}"/>
  <tableColumns count="1">
    <tableColumn id="1" xr3:uid="{00000000-0010-0000-0300-000001000000}" name="T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DeterministicGoalSeek" displayName="DeterministicGoalSeek" ref="A19:D20">
  <autoFilter ref="A19:D20" xr:uid="{00000000-0009-0000-0100-000005000000}"/>
  <tableColumns count="4">
    <tableColumn id="1" xr3:uid="{00000000-0010-0000-0400-000001000000}" name="T"/>
    <tableColumn id="2" xr3:uid="{00000000-0010-0000-0400-000002000000}" name="FunctionToGoalSeek"/>
    <tableColumn id="3" xr3:uid="{00000000-0010-0000-0400-000003000000}" name="ValueToGoalSeek"/>
    <tableColumn id="4" xr3:uid="{00000000-0010-0000-0400-000004000000}" name="VariableToChange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DeterministicAudit" displayName="DeterministicAudit" ref="A23:A24">
  <autoFilter ref="A23:A24" xr:uid="{00000000-0009-0000-0100-000006000000}"/>
  <tableColumns count="1">
    <tableColumn id="1" xr3:uid="{00000000-0010-0000-0500-000001000000}" name="ProductNumber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Conditions" displayName="Conditions" ref="D2:E5">
  <autoFilter ref="D2:E5" xr:uid="{00000000-0009-0000-0100-000008000000}"/>
  <tableColumns count="2">
    <tableColumn id="1" xr3:uid="{00000000-0010-0000-0700-000001000000}" name="Name"/>
    <tableColumn id="2" xr3:uid="{00000000-0010-0000-0700-000002000000}" name="Include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Scenarios" displayName="Scenarios" ref="G2:H9">
  <autoFilter ref="G2:H9" xr:uid="{00000000-0009-0000-0100-000009000000}"/>
  <tableColumns count="2">
    <tableColumn id="1" xr3:uid="{00000000-0010-0000-0800-000001000000}" name="Name"/>
    <tableColumn id="2" xr3:uid="{00000000-0010-0000-0800-000002000000}" name="Include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Functions" displayName="Functions" ref="A2:B11">
  <autoFilter ref="A2:B11" xr:uid="{00000000-0009-0000-0100-000007000000}"/>
  <tableColumns count="2">
    <tableColumn id="1" xr3:uid="{00000000-0010-0000-0600-000001000000}" name="Name"/>
    <tableColumn id="2" xr3:uid="{00000000-0010-0000-0600-000002000000}" name="Include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SingleVariable1" displayName="SingleVariable1" ref="A1:B2">
  <autoFilter ref="A1:B2" xr:uid="{00000000-0009-0000-0100-00000A000000}"/>
  <tableColumns count="2">
    <tableColumn id="1" xr3:uid="{00000000-0010-0000-0900-000001000000}" name="Product"/>
    <tableColumn id="2" xr3:uid="{00000000-0010-0000-0900-000002000000}" name="Expense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Specification1000" displayName="Specification1000" ref="A1:C2">
  <autoFilter ref="A1:C2" xr:uid="{00000000-0009-0000-0100-00000B000000}"/>
  <tableColumns count="3">
    <tableColumn id="1" xr3:uid="{00000000-0010-0000-0A00-000001000000}" name="Variable"/>
    <tableColumn id="2" xr3:uid="{00000000-0010-0000-0A00-000002000000}" name="FillingMethod"/>
    <tableColumn id="3" xr3:uid="{00000000-0010-0000-0A00-000003000000}" name="Size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SeriesVariable1000" displayName="SeriesVariable1000" ref="A5:C6">
  <autoFilter ref="A5:C6" xr:uid="{00000000-0009-0000-0100-00000C000000}"/>
  <tableColumns count="3">
    <tableColumn id="1" xr3:uid="{00000000-0010-0000-0B00-000001000000}" name="Product"/>
    <tableColumn id="2" xr3:uid="{00000000-0010-0000-0B00-000002000000}" name="Index"/>
    <tableColumn id="3" xr3:uid="{00000000-0010-0000-0B00-000003000000}" name="Inflation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Specification1003" displayName="Specification1003" ref="E1:G2">
  <autoFilter ref="E1:G2" xr:uid="{00000000-0009-0000-0100-000011000000}"/>
  <tableColumns count="3">
    <tableColumn id="1" xr3:uid="{00000000-0010-0000-1000-000001000000}" name="Variable"/>
    <tableColumn id="2" xr3:uid="{00000000-0010-0000-1000-000002000000}" name="FillingMethod"/>
    <tableColumn id="3" xr3:uid="{00000000-0010-0000-1000-000003000000}" name="Size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SeriesVariable1003" displayName="SeriesVariable1003" ref="E5:G6">
  <autoFilter ref="E5:G6" xr:uid="{00000000-0009-0000-0100-000012000000}"/>
  <tableColumns count="3">
    <tableColumn id="1" xr3:uid="{00000000-0010-0000-1100-000001000000}" name="Product" dataDxfId="27"/>
    <tableColumn id="2" xr3:uid="{00000000-0010-0000-1100-000002000000}" name="Index" dataDxfId="26"/>
    <tableColumn id="3" xr3:uid="{00000000-0010-0000-1100-000003000000}" name="Yield" dataDxfId="25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Specification1004" displayName="Specification1004" ref="I1:K3">
  <autoFilter ref="I1:K3" xr:uid="{00000000-0009-0000-0100-000013000000}"/>
  <tableColumns count="3">
    <tableColumn id="1" xr3:uid="{00000000-0010-0000-1200-000001000000}" name="Variable"/>
    <tableColumn id="2" xr3:uid="{00000000-0010-0000-1200-000002000000}" name="FillingMethod"/>
    <tableColumn id="3" xr3:uid="{00000000-0010-0000-1200-000003000000}" name="Size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SeriesVariable1004" displayName="SeriesVariable1004" ref="I5:L32">
  <autoFilter ref="I5:L32" xr:uid="{00000000-0009-0000-0100-000014000000}"/>
  <tableColumns count="4">
    <tableColumn id="1" xr3:uid="{00000000-0010-0000-1300-000001000000}" name="Product"/>
    <tableColumn id="2" xr3:uid="{00000000-0010-0000-1300-000002000000}" name="Index" dataDxfId="24"/>
    <tableColumn id="3" xr3:uid="{00000000-0010-0000-1300-000003000000}" name="YieldDown" dataDxfId="23"/>
    <tableColumn id="4" xr3:uid="{6E194ECB-86A6-457A-B1B4-E68CD1817674}" name="YieldUp" dataDxfId="22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Specification1006" displayName="Specification1006" ref="N1:P2">
  <autoFilter ref="N1:P2" xr:uid="{00000000-0009-0000-0100-000017000000}"/>
  <tableColumns count="3">
    <tableColumn id="1" xr3:uid="{00000000-0010-0000-1600-000001000000}" name="Variable"/>
    <tableColumn id="2" xr3:uid="{00000000-0010-0000-1600-000002000000}" name="FillingMethod" dataDxfId="21"/>
    <tableColumn id="3" xr3:uid="{00000000-0010-0000-1600-000003000000}" name="Size" dataDxfId="20"/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eriesVariable1006" displayName="SeriesVariable1006" ref="N4:P8" dataDxfId="19">
  <autoFilter ref="N4:P8" xr:uid="{00000000-0009-0000-0100-000018000000}"/>
  <tableColumns count="3">
    <tableColumn id="1" xr3:uid="{00000000-0010-0000-1700-000001000000}" name="Product" dataDxfId="18"/>
    <tableColumn id="2" xr3:uid="{00000000-0010-0000-1700-000002000000}" name="Index" dataDxfId="17"/>
    <tableColumn id="3" xr3:uid="{00000000-0010-0000-1700-000003000000}" name="LapseRate" dataDxfId="16"/>
  </tableColumns>
  <tableStyleInfo name="TableStyleMedium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DA20CA6-680E-4E87-B51F-5DDBF823E274}" name="Specification100122" displayName="Specification100122" ref="A1:C2">
  <autoFilter ref="A1:C2" xr:uid="{BDA20CA6-680E-4E87-B51F-5DDBF823E274}"/>
  <tableColumns count="3">
    <tableColumn id="1" xr3:uid="{440FFCE0-9DE4-4802-9AFB-6017F7AE33F1}" name="Variable"/>
    <tableColumn id="2" xr3:uid="{4DC21AB8-E949-4DAC-B86C-1788AB228ED0}" name="FillingMethod" dataDxfId="15"/>
    <tableColumn id="3" xr3:uid="{106C85A3-BCAF-487F-BE07-39FE7CAAEEBB}" name="Size" dataDxfId="14"/>
  </tableColumns>
  <tableStyleInfo name="TableStyleMedium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F86A2A4-B663-497F-AC8F-5627F50F2550}" name="TableVariable100123" displayName="TableVariable100123" ref="A4:F86">
  <autoFilter ref="A4:F86" xr:uid="{0F86A2A4-B663-497F-AC8F-5627F50F2550}"/>
  <tableColumns count="6">
    <tableColumn id="1" xr3:uid="{BCD2A6A0-5E6F-433F-8A0A-CEE95473AB38}" name="Product"/>
    <tableColumn id="2" xr3:uid="{E43C9C6D-0C75-4801-8C44-AAE17A86E70B}" name="Index" dataDxfId="13"/>
    <tableColumn id="3" xr3:uid="{5CD050E1-9956-4273-BC1F-C865B9222CD0}" name="Qx_1" dataDxfId="12" dataCellStyle="Comma"/>
    <tableColumn id="4" xr3:uid="{D81A15D8-2231-41CD-AD2F-7371A4064FBE}" name="Qx_2" dataDxfId="11" dataCellStyle="Comma"/>
    <tableColumn id="5" xr3:uid="{CA57D917-1475-471B-959D-46814C530086}" name="Qx_3" dataDxfId="10" dataCellStyle="Comma"/>
    <tableColumn id="6" xr3:uid="{47321D0C-921C-4C46-8B2A-ED585AB3D6C9}" name="Qx_4" dataDxfId="9" dataCellStyle="Comma"/>
  </tableColumns>
  <tableStyleInfo name="TableStyleMedium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Product_Life" displayName="Product_Life" ref="A1:H11" dataDxfId="8">
  <autoFilter ref="A1:H11" xr:uid="{00000000-0009-0000-0100-00001A000000}"/>
  <tableColumns count="8">
    <tableColumn id="1" xr3:uid="{00000000-0010-0000-1900-000001000000}" name="ProductNumber" dataDxfId="7"/>
    <tableColumn id="2" xr3:uid="{00000000-0010-0000-1900-000002000000}" name="ProductType" dataDxfId="6"/>
    <tableColumn id="3" xr3:uid="{00000000-0010-0000-1900-000003000000}" name="AgeAtInception" dataDxfId="5"/>
    <tableColumn id="4" xr3:uid="{00000000-0010-0000-1900-000004000000}" name="DurationInforce" dataDxfId="4"/>
    <tableColumn id="8" xr3:uid="{AF19C530-2723-4798-B7EA-D258A1EFFD18}" name="Gender" dataDxfId="3"/>
    <tableColumn id="5" xr3:uid="{00000000-0010-0000-1900-000005000000}" name="Smoker" dataDxfId="2"/>
    <tableColumn id="6" xr3:uid="{00000000-0010-0000-1900-000006000000}" name="Premium" dataDxfId="1"/>
    <tableColumn id="7" xr3:uid="{00000000-0010-0000-1900-000007000000}" name="SumAssured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A4" sqref="A4"/>
    </sheetView>
  </sheetViews>
  <sheetFormatPr defaultColWidth="10" defaultRowHeight="10.199999999999999" x14ac:dyDescent="0.2"/>
  <cols>
    <col min="1" max="1" width="15.21875" style="1" customWidth="1"/>
    <col min="2" max="2" width="16.5546875" style="1" customWidth="1"/>
    <col min="3" max="3" width="16.33203125" style="1" customWidth="1"/>
    <col min="4" max="4" width="16.21875" style="1" customWidth="1"/>
    <col min="5" max="5" width="11.44140625" style="1" customWidth="1"/>
    <col min="6" max="6" width="21.33203125" style="1" customWidth="1"/>
    <col min="7" max="9" width="10" style="1" customWidth="1"/>
    <col min="10" max="16384" width="10" style="1"/>
  </cols>
  <sheetData>
    <row r="1" spans="1:8" x14ac:dyDescent="0.2">
      <c r="A1" s="18" t="s">
        <v>0</v>
      </c>
      <c r="B1" s="19"/>
      <c r="C1" s="19"/>
      <c r="D1" s="19"/>
      <c r="E1" s="19"/>
      <c r="F1" s="19"/>
      <c r="G1" s="19"/>
      <c r="H1" s="19"/>
    </row>
    <row r="2" spans="1:8" x14ac:dyDescent="0.2">
      <c r="A2" s="2" t="s">
        <v>1</v>
      </c>
      <c r="B2" s="2" t="s">
        <v>2</v>
      </c>
      <c r="C2" s="2" t="s">
        <v>0</v>
      </c>
      <c r="D2" s="2" t="s">
        <v>3</v>
      </c>
      <c r="E2" s="2" t="s">
        <v>4</v>
      </c>
      <c r="F2" s="2" t="s">
        <v>5</v>
      </c>
      <c r="G2" s="2" t="s">
        <v>6</v>
      </c>
      <c r="H2" s="1" t="s">
        <v>7</v>
      </c>
    </row>
    <row r="3" spans="1:8" x14ac:dyDescent="0.2">
      <c r="A3" s="2">
        <v>700.03</v>
      </c>
      <c r="B3" s="2" t="s">
        <v>65</v>
      </c>
      <c r="C3" s="2" t="s">
        <v>8</v>
      </c>
      <c r="D3" s="2" t="s">
        <v>9</v>
      </c>
      <c r="E3" s="2">
        <v>10000</v>
      </c>
      <c r="F3" s="2" t="b">
        <v>0</v>
      </c>
      <c r="G3" s="2">
        <v>1000</v>
      </c>
      <c r="H3" s="1">
        <v>0</v>
      </c>
    </row>
    <row r="6" spans="1:8" x14ac:dyDescent="0.2">
      <c r="A6" s="17" t="s">
        <v>10</v>
      </c>
      <c r="B6" s="19"/>
    </row>
    <row r="7" spans="1:8" x14ac:dyDescent="0.2">
      <c r="A7" s="2" t="s">
        <v>11</v>
      </c>
      <c r="B7" s="1" t="s">
        <v>12</v>
      </c>
    </row>
    <row r="8" spans="1:8" x14ac:dyDescent="0.2">
      <c r="A8" s="2" t="b">
        <v>1</v>
      </c>
      <c r="B8" s="1" t="b">
        <v>1</v>
      </c>
    </row>
    <row r="10" spans="1:8" x14ac:dyDescent="0.2">
      <c r="A10" s="17" t="s">
        <v>13</v>
      </c>
      <c r="B10" s="19"/>
      <c r="C10" s="19"/>
      <c r="D10" s="19"/>
    </row>
    <row r="11" spans="1:8" x14ac:dyDescent="0.2">
      <c r="A11" s="2" t="s">
        <v>14</v>
      </c>
      <c r="B11" s="2" t="s">
        <v>15</v>
      </c>
      <c r="C11" s="1" t="s">
        <v>11</v>
      </c>
      <c r="D11" s="1" t="s">
        <v>12</v>
      </c>
    </row>
    <row r="12" spans="1:8" x14ac:dyDescent="0.2">
      <c r="A12" s="2">
        <v>13</v>
      </c>
      <c r="B12" s="2">
        <v>12</v>
      </c>
      <c r="C12" s="1" t="b">
        <v>0</v>
      </c>
      <c r="D12" s="1" t="b">
        <v>1</v>
      </c>
    </row>
    <row r="14" spans="1:8" x14ac:dyDescent="0.2">
      <c r="A14" s="17" t="s">
        <v>16</v>
      </c>
    </row>
    <row r="15" spans="1:8" x14ac:dyDescent="0.2">
      <c r="A15" s="2" t="s">
        <v>17</v>
      </c>
    </row>
    <row r="16" spans="1:8" x14ac:dyDescent="0.2">
      <c r="A16" s="2">
        <v>1</v>
      </c>
    </row>
    <row r="18" spans="1:4" x14ac:dyDescent="0.2">
      <c r="A18" s="17" t="s">
        <v>18</v>
      </c>
      <c r="B18" s="19"/>
      <c r="C18" s="19"/>
      <c r="D18" s="19"/>
    </row>
    <row r="19" spans="1:4" x14ac:dyDescent="0.2">
      <c r="A19" s="2" t="s">
        <v>17</v>
      </c>
      <c r="B19" s="2" t="s">
        <v>19</v>
      </c>
      <c r="C19" s="1" t="s">
        <v>20</v>
      </c>
      <c r="D19" s="1" t="s">
        <v>21</v>
      </c>
    </row>
    <row r="20" spans="1:4" x14ac:dyDescent="0.2">
      <c r="A20" s="2">
        <v>1</v>
      </c>
      <c r="B20" s="2"/>
      <c r="C20" s="1">
        <v>0</v>
      </c>
    </row>
    <row r="22" spans="1:4" x14ac:dyDescent="0.2">
      <c r="A22" s="17" t="s">
        <v>22</v>
      </c>
    </row>
    <row r="23" spans="1:4" x14ac:dyDescent="0.2">
      <c r="A23" s="2" t="s">
        <v>23</v>
      </c>
    </row>
    <row r="24" spans="1:4" x14ac:dyDescent="0.2">
      <c r="A24" s="2"/>
    </row>
  </sheetData>
  <mergeCells count="6">
    <mergeCell ref="A22"/>
    <mergeCell ref="A1:H1"/>
    <mergeCell ref="A6:B6"/>
    <mergeCell ref="A10:D10"/>
    <mergeCell ref="A14"/>
    <mergeCell ref="A18:D18"/>
  </mergeCells>
  <dataValidations count="4">
    <dataValidation type="list" sqref="C3" xr:uid="{6C2F6787-3DD5-4F1D-9509-A2E136BF55B1}">
      <formula1>"DeterministicAggregate,DeterministicRepetitive,DeterministicIndividual,DeterministicGoalSeek,DeterministicAudit,StochasticAggregate"</formula1>
    </dataValidation>
    <dataValidation type="list" sqref="D3" xr:uid="{0ED06D98-BC45-4604-A151-A9960F3FEEF2}">
      <formula1>"Low,Medium,High"</formula1>
    </dataValidation>
    <dataValidation type="list" sqref="B20" xr:uid="{786AF877-C5CC-4FE3-AAC9-F669718EFAB6}">
      <formula1>"AnnuitiesPaid,BEL,Deaths,EscalatedAnnuity,ExpensesPaid,NetCF,PolicyAge,PolicyHoldersInforce,Age,DeathBenefitsPaid,Lapses,PremiumsReceived"</formula1>
    </dataValidation>
    <dataValidation type="list" sqref="D20" xr:uid="{F6E27C69-9B6E-4B3D-972C-6950C356C8CD}">
      <formula1>"Annuity,AnnuityEscalation,AgeAtInception,DurationInForce,Smoker,Premium,SumAssured"</formula1>
    </dataValidation>
  </dataValidation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H11" sqref="H11"/>
    </sheetView>
  </sheetViews>
  <sheetFormatPr defaultColWidth="10" defaultRowHeight="10.199999999999999" x14ac:dyDescent="0.2"/>
  <cols>
    <col min="1" max="1" width="14.44140625" style="1" customWidth="1"/>
    <col min="2" max="6" width="10" style="1" customWidth="1"/>
    <col min="7" max="7" width="12.33203125" style="1" bestFit="1" customWidth="1"/>
    <col min="8" max="8" width="10" style="1" customWidth="1"/>
    <col min="9" max="16384" width="10" style="1"/>
  </cols>
  <sheetData>
    <row r="1" spans="1:8" x14ac:dyDescent="0.2">
      <c r="A1" s="18" t="s">
        <v>24</v>
      </c>
      <c r="B1" s="19"/>
      <c r="D1" s="18" t="s">
        <v>25</v>
      </c>
      <c r="E1" s="19"/>
      <c r="G1" s="18" t="s">
        <v>26</v>
      </c>
      <c r="H1" s="19"/>
    </row>
    <row r="2" spans="1:8" x14ac:dyDescent="0.2">
      <c r="A2" s="1" t="s">
        <v>27</v>
      </c>
      <c r="B2" s="1" t="s">
        <v>28</v>
      </c>
      <c r="D2" s="1" t="s">
        <v>27</v>
      </c>
      <c r="E2" s="1" t="s">
        <v>28</v>
      </c>
      <c r="G2" s="1" t="s">
        <v>27</v>
      </c>
      <c r="H2" s="1" t="s">
        <v>28</v>
      </c>
    </row>
    <row r="3" spans="1:8" x14ac:dyDescent="0.2">
      <c r="A3" s="1" t="s">
        <v>30</v>
      </c>
      <c r="B3" s="2" t="b">
        <v>1</v>
      </c>
      <c r="D3" s="1" t="s">
        <v>31</v>
      </c>
      <c r="E3" s="2" t="b">
        <v>1</v>
      </c>
      <c r="G3" s="1" t="s">
        <v>29</v>
      </c>
      <c r="H3" s="2" t="b">
        <v>1</v>
      </c>
    </row>
    <row r="4" spans="1:8" x14ac:dyDescent="0.2">
      <c r="A4" s="1" t="s">
        <v>33</v>
      </c>
      <c r="B4" s="2" t="b">
        <v>1</v>
      </c>
      <c r="D4" s="1" t="s">
        <v>34</v>
      </c>
      <c r="E4" s="2" t="b">
        <v>1</v>
      </c>
      <c r="G4" s="1" t="s">
        <v>32</v>
      </c>
      <c r="H4" s="2" t="b">
        <v>1</v>
      </c>
    </row>
    <row r="5" spans="1:8" x14ac:dyDescent="0.2">
      <c r="A5" s="1" t="s">
        <v>38</v>
      </c>
      <c r="B5" s="2" t="b">
        <v>1</v>
      </c>
      <c r="D5" s="1" t="s">
        <v>36</v>
      </c>
      <c r="E5" s="2" t="b">
        <v>1</v>
      </c>
      <c r="G5" s="1" t="s">
        <v>35</v>
      </c>
      <c r="H5" s="2" t="b">
        <v>1</v>
      </c>
    </row>
    <row r="6" spans="1:8" x14ac:dyDescent="0.2">
      <c r="A6" s="1" t="s">
        <v>40</v>
      </c>
      <c r="B6" s="2" t="b">
        <v>1</v>
      </c>
      <c r="G6" s="1" t="s">
        <v>37</v>
      </c>
      <c r="H6" s="2" t="b">
        <v>1</v>
      </c>
    </row>
    <row r="7" spans="1:8" x14ac:dyDescent="0.2">
      <c r="A7" s="1" t="s">
        <v>43</v>
      </c>
      <c r="B7" s="2" t="b">
        <v>1</v>
      </c>
      <c r="G7" s="1" t="s">
        <v>39</v>
      </c>
      <c r="H7" s="2" t="b">
        <v>1</v>
      </c>
    </row>
    <row r="8" spans="1:8" x14ac:dyDescent="0.2">
      <c r="A8" s="1" t="s">
        <v>44</v>
      </c>
      <c r="B8" s="2" t="b">
        <v>1</v>
      </c>
      <c r="G8" s="1" t="s">
        <v>41</v>
      </c>
      <c r="H8" s="2" t="b">
        <v>1</v>
      </c>
    </row>
    <row r="9" spans="1:8" x14ac:dyDescent="0.2">
      <c r="A9" s="1" t="s">
        <v>45</v>
      </c>
      <c r="B9" s="2" t="b">
        <v>1</v>
      </c>
      <c r="G9" s="1" t="s">
        <v>42</v>
      </c>
      <c r="H9" s="2" t="b">
        <v>1</v>
      </c>
    </row>
    <row r="10" spans="1:8" x14ac:dyDescent="0.2">
      <c r="A10" s="1" t="s">
        <v>46</v>
      </c>
      <c r="B10" s="2" t="b">
        <v>1</v>
      </c>
    </row>
    <row r="11" spans="1:8" x14ac:dyDescent="0.2">
      <c r="A11" s="1" t="s">
        <v>47</v>
      </c>
      <c r="B11" s="2" t="b">
        <v>1</v>
      </c>
    </row>
  </sheetData>
  <mergeCells count="3">
    <mergeCell ref="A1:B1"/>
    <mergeCell ref="D1:E1"/>
    <mergeCell ref="G1:H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C33" sqref="C33"/>
    </sheetView>
  </sheetViews>
  <sheetFormatPr defaultColWidth="10" defaultRowHeight="10.199999999999999" x14ac:dyDescent="0.2"/>
  <cols>
    <col min="1" max="3" width="10" style="1" customWidth="1"/>
    <col min="4" max="16384" width="10" style="1"/>
  </cols>
  <sheetData>
    <row r="1" spans="1:2" x14ac:dyDescent="0.2">
      <c r="A1" s="1" t="s">
        <v>48</v>
      </c>
      <c r="B1" s="1" t="s">
        <v>49</v>
      </c>
    </row>
    <row r="2" spans="1:2" x14ac:dyDescent="0.2">
      <c r="A2" s="1" t="s">
        <v>64</v>
      </c>
      <c r="B2" s="1">
        <v>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topLeftCell="N1" workbookViewId="0">
      <selection activeCell="U11" sqref="U11"/>
    </sheetView>
  </sheetViews>
  <sheetFormatPr defaultColWidth="8.6640625" defaultRowHeight="10.199999999999999" x14ac:dyDescent="0.2"/>
  <cols>
    <col min="1" max="1" width="8.5546875" style="1" hidden="1" customWidth="1"/>
    <col min="2" max="2" width="12.33203125" style="1" hidden="1" customWidth="1"/>
    <col min="3" max="3" width="8.5546875" style="1" hidden="1" customWidth="1"/>
    <col min="4" max="4" width="0" style="1" hidden="1" customWidth="1"/>
    <col min="5" max="5" width="8.5546875" style="1" hidden="1" customWidth="1"/>
    <col min="6" max="6" width="12.33203125" style="1" hidden="1" customWidth="1"/>
    <col min="7" max="7" width="6.5546875" style="1" hidden="1" customWidth="1"/>
    <col min="8" max="8" width="0" style="1" hidden="1" customWidth="1"/>
    <col min="9" max="9" width="8.5546875" style="1" hidden="1" customWidth="1"/>
    <col min="10" max="10" width="12.33203125" style="1" hidden="1" customWidth="1"/>
    <col min="11" max="11" width="10.21875" style="1" hidden="1" customWidth="1"/>
    <col min="12" max="12" width="9" style="1" hidden="1" customWidth="1"/>
    <col min="13" max="13" width="0" style="1" hidden="1" customWidth="1"/>
    <col min="14" max="14" width="8.5546875" style="1" bestFit="1" customWidth="1"/>
    <col min="15" max="15" width="15" style="1" customWidth="1"/>
    <col min="16" max="16" width="9.6640625" style="1" bestFit="1" customWidth="1"/>
    <col min="17" max="16384" width="8.6640625" style="1"/>
  </cols>
  <sheetData>
    <row r="1" spans="1:17" x14ac:dyDescent="0.2">
      <c r="A1" s="1" t="s">
        <v>50</v>
      </c>
      <c r="B1" s="1" t="s">
        <v>51</v>
      </c>
      <c r="C1" s="1" t="s">
        <v>52</v>
      </c>
      <c r="E1" s="1" t="s">
        <v>50</v>
      </c>
      <c r="F1" s="1" t="s">
        <v>51</v>
      </c>
      <c r="G1" s="1" t="s">
        <v>52</v>
      </c>
      <c r="I1" s="1" t="s">
        <v>50</v>
      </c>
      <c r="J1" s="1" t="s">
        <v>51</v>
      </c>
      <c r="K1" s="1" t="s">
        <v>52</v>
      </c>
      <c r="N1" s="1" t="s">
        <v>50</v>
      </c>
      <c r="O1" s="2" t="s">
        <v>51</v>
      </c>
      <c r="P1" s="2" t="s">
        <v>52</v>
      </c>
    </row>
    <row r="2" spans="1:17" x14ac:dyDescent="0.2">
      <c r="A2" s="1" t="s">
        <v>53</v>
      </c>
      <c r="B2" s="1" t="s">
        <v>66</v>
      </c>
      <c r="C2" s="1">
        <v>1000</v>
      </c>
      <c r="E2" s="1" t="s">
        <v>54</v>
      </c>
      <c r="F2" s="1" t="s">
        <v>66</v>
      </c>
      <c r="G2" s="1">
        <v>1000</v>
      </c>
      <c r="I2" s="1" t="s">
        <v>55</v>
      </c>
      <c r="J2" s="4" t="s">
        <v>67</v>
      </c>
      <c r="K2" s="1">
        <v>1000</v>
      </c>
      <c r="N2" s="1" t="s">
        <v>57</v>
      </c>
      <c r="O2" s="15" t="s">
        <v>66</v>
      </c>
      <c r="P2" s="15">
        <v>1000</v>
      </c>
    </row>
    <row r="3" spans="1:17" x14ac:dyDescent="0.2">
      <c r="I3" s="1" t="s">
        <v>56</v>
      </c>
      <c r="J3" s="4" t="s">
        <v>67</v>
      </c>
      <c r="K3" s="1">
        <v>1000</v>
      </c>
    </row>
    <row r="4" spans="1:17" x14ac:dyDescent="0.2">
      <c r="M4" s="14"/>
      <c r="N4" s="1" t="s">
        <v>48</v>
      </c>
      <c r="O4" s="2" t="s">
        <v>58</v>
      </c>
      <c r="P4" s="1" t="s">
        <v>57</v>
      </c>
      <c r="Q4" s="14"/>
    </row>
    <row r="5" spans="1:17" x14ac:dyDescent="0.2">
      <c r="A5" s="1" t="s">
        <v>48</v>
      </c>
      <c r="B5" s="1" t="s">
        <v>58</v>
      </c>
      <c r="C5" s="1" t="s">
        <v>53</v>
      </c>
      <c r="E5" s="1" t="s">
        <v>48</v>
      </c>
      <c r="F5" s="1" t="s">
        <v>58</v>
      </c>
      <c r="G5" s="1" t="s">
        <v>54</v>
      </c>
      <c r="I5" s="1" t="s">
        <v>48</v>
      </c>
      <c r="J5" s="1" t="s">
        <v>58</v>
      </c>
      <c r="K5" s="1" t="s">
        <v>55</v>
      </c>
      <c r="L5" s="1" t="s">
        <v>56</v>
      </c>
      <c r="M5" s="14"/>
      <c r="N5" s="11" t="s">
        <v>64</v>
      </c>
      <c r="O5" s="15">
        <v>1</v>
      </c>
      <c r="P5" s="16">
        <v>0.215</v>
      </c>
      <c r="Q5" s="14"/>
    </row>
    <row r="6" spans="1:17" x14ac:dyDescent="0.2">
      <c r="A6" s="1" t="s">
        <v>64</v>
      </c>
      <c r="B6" s="1">
        <v>1</v>
      </c>
      <c r="C6" s="3">
        <v>0.05</v>
      </c>
      <c r="E6" s="11" t="s">
        <v>64</v>
      </c>
      <c r="F6" s="4">
        <v>1</v>
      </c>
      <c r="G6" s="5">
        <v>0.06</v>
      </c>
      <c r="I6" s="11" t="s">
        <v>64</v>
      </c>
      <c r="J6" s="4">
        <v>1</v>
      </c>
      <c r="K6" s="4">
        <v>1.7554000000000001</v>
      </c>
      <c r="L6" s="4">
        <v>0.53190000000000004</v>
      </c>
      <c r="N6" s="11" t="s">
        <v>64</v>
      </c>
      <c r="O6" s="15">
        <v>13</v>
      </c>
      <c r="P6" s="16">
        <v>0.14000000000000001</v>
      </c>
    </row>
    <row r="7" spans="1:17" x14ac:dyDescent="0.2">
      <c r="I7" s="11" t="s">
        <v>64</v>
      </c>
      <c r="J7" s="4">
        <v>13</v>
      </c>
      <c r="K7" s="4">
        <v>1.8433999999999999</v>
      </c>
      <c r="L7" s="4">
        <v>0.49980000000000002</v>
      </c>
      <c r="N7" s="11" t="s">
        <v>64</v>
      </c>
      <c r="O7" s="15">
        <v>25</v>
      </c>
      <c r="P7" s="16">
        <v>0.14000000000000001</v>
      </c>
    </row>
    <row r="8" spans="1:17" x14ac:dyDescent="0.2">
      <c r="I8" s="11" t="s">
        <v>64</v>
      </c>
      <c r="J8" s="4">
        <v>25</v>
      </c>
      <c r="K8" s="4">
        <v>1.734</v>
      </c>
      <c r="L8" s="4">
        <v>0.99860000000000004</v>
      </c>
      <c r="N8" s="11" t="s">
        <v>64</v>
      </c>
      <c r="O8" s="15">
        <v>37</v>
      </c>
      <c r="P8" s="16">
        <v>0.1</v>
      </c>
    </row>
    <row r="9" spans="1:17" x14ac:dyDescent="0.2">
      <c r="I9" s="11" t="s">
        <v>64</v>
      </c>
      <c r="J9" s="4">
        <v>37</v>
      </c>
      <c r="K9" s="4">
        <v>1.6111</v>
      </c>
      <c r="L9" s="4">
        <v>0.56899999999999995</v>
      </c>
    </row>
    <row r="10" spans="1:17" x14ac:dyDescent="0.2">
      <c r="I10" s="11" t="s">
        <v>64</v>
      </c>
      <c r="J10" s="4">
        <v>49</v>
      </c>
      <c r="K10" s="4">
        <v>1.5189999999999999</v>
      </c>
      <c r="L10" s="4">
        <v>0.60670000000000002</v>
      </c>
    </row>
    <row r="11" spans="1:17" x14ac:dyDescent="0.2">
      <c r="I11" s="11" t="s">
        <v>64</v>
      </c>
      <c r="J11" s="4">
        <v>61</v>
      </c>
      <c r="K11" s="4">
        <v>1.4535</v>
      </c>
      <c r="L11" s="4">
        <v>0.63690000000000002</v>
      </c>
    </row>
    <row r="12" spans="1:17" x14ac:dyDescent="0.2">
      <c r="I12" s="11" t="s">
        <v>64</v>
      </c>
      <c r="J12" s="4">
        <v>73</v>
      </c>
      <c r="K12" s="4">
        <v>1.4076</v>
      </c>
      <c r="L12" s="4">
        <v>0.65969999999999995</v>
      </c>
    </row>
    <row r="13" spans="1:17" x14ac:dyDescent="0.2">
      <c r="I13" s="11" t="s">
        <v>64</v>
      </c>
      <c r="J13" s="4">
        <v>85</v>
      </c>
      <c r="K13" s="4">
        <v>1.3752</v>
      </c>
      <c r="L13" s="4">
        <v>0.67679999999999996</v>
      </c>
    </row>
    <row r="14" spans="1:17" x14ac:dyDescent="0.2">
      <c r="I14" s="11" t="s">
        <v>64</v>
      </c>
      <c r="J14" s="4">
        <v>97</v>
      </c>
      <c r="K14" s="4">
        <v>1.3524</v>
      </c>
      <c r="L14" s="4">
        <v>0.68940000000000001</v>
      </c>
    </row>
    <row r="15" spans="1:17" x14ac:dyDescent="0.2">
      <c r="I15" s="11" t="s">
        <v>64</v>
      </c>
      <c r="J15" s="4">
        <v>109</v>
      </c>
      <c r="K15" s="4">
        <v>1.3368</v>
      </c>
      <c r="L15" s="4">
        <v>0.69830000000000003</v>
      </c>
    </row>
    <row r="16" spans="1:17" x14ac:dyDescent="0.2">
      <c r="I16" s="11" t="s">
        <v>64</v>
      </c>
      <c r="J16" s="4">
        <v>121</v>
      </c>
      <c r="K16" s="4">
        <v>1.3267</v>
      </c>
      <c r="L16" s="4">
        <v>0.70430000000000004</v>
      </c>
    </row>
    <row r="17" spans="9:12" x14ac:dyDescent="0.2">
      <c r="I17" s="11" t="s">
        <v>64</v>
      </c>
      <c r="J17" s="4">
        <v>133</v>
      </c>
      <c r="K17" s="4">
        <v>1.3208</v>
      </c>
      <c r="L17" s="4">
        <v>0.70779999999999998</v>
      </c>
    </row>
    <row r="18" spans="9:12" x14ac:dyDescent="0.2">
      <c r="I18" s="11" t="s">
        <v>64</v>
      </c>
      <c r="J18" s="4">
        <v>145</v>
      </c>
      <c r="K18" s="4">
        <v>1.3184</v>
      </c>
      <c r="L18" s="4">
        <v>0.70950000000000002</v>
      </c>
    </row>
    <row r="19" spans="9:12" x14ac:dyDescent="0.2">
      <c r="I19" s="11" t="s">
        <v>64</v>
      </c>
      <c r="J19" s="4">
        <v>157</v>
      </c>
      <c r="K19" s="4">
        <v>1.3185</v>
      </c>
      <c r="L19" s="4">
        <v>0.70960000000000001</v>
      </c>
    </row>
    <row r="20" spans="9:12" x14ac:dyDescent="0.2">
      <c r="I20" s="11" t="s">
        <v>64</v>
      </c>
      <c r="J20" s="4">
        <v>169</v>
      </c>
      <c r="K20" s="4">
        <v>1.3206</v>
      </c>
      <c r="L20" s="4">
        <v>0.70840000000000003</v>
      </c>
    </row>
    <row r="21" spans="9:12" x14ac:dyDescent="0.2">
      <c r="I21" s="11" t="s">
        <v>64</v>
      </c>
      <c r="J21" s="4">
        <v>181</v>
      </c>
      <c r="K21" s="4">
        <v>1.3245</v>
      </c>
      <c r="L21" s="4">
        <v>0.70620000000000005</v>
      </c>
    </row>
    <row r="22" spans="9:12" x14ac:dyDescent="0.2">
      <c r="I22" s="11" t="s">
        <v>64</v>
      </c>
      <c r="J22" s="4">
        <v>193</v>
      </c>
      <c r="K22" s="4">
        <v>1.3297000000000001</v>
      </c>
      <c r="L22" s="4">
        <v>0.70309999999999995</v>
      </c>
    </row>
    <row r="23" spans="9:12" x14ac:dyDescent="0.2">
      <c r="I23" s="11" t="s">
        <v>64</v>
      </c>
      <c r="J23" s="4">
        <v>205</v>
      </c>
      <c r="K23" s="4">
        <v>1.3359000000000001</v>
      </c>
      <c r="L23" s="4">
        <v>0.69940000000000002</v>
      </c>
    </row>
    <row r="24" spans="9:12" x14ac:dyDescent="0.2">
      <c r="I24" s="11" t="s">
        <v>64</v>
      </c>
      <c r="J24" s="4">
        <v>217</v>
      </c>
      <c r="K24" s="4">
        <v>1.3429</v>
      </c>
      <c r="L24" s="4">
        <v>0.69530000000000003</v>
      </c>
    </row>
    <row r="25" spans="9:12" x14ac:dyDescent="0.2">
      <c r="I25" s="11" t="s">
        <v>64</v>
      </c>
      <c r="J25" s="4">
        <v>229</v>
      </c>
      <c r="K25" s="4">
        <v>1.3502000000000001</v>
      </c>
      <c r="L25" s="4">
        <v>0.69099999999999995</v>
      </c>
    </row>
    <row r="26" spans="9:12" x14ac:dyDescent="0.2">
      <c r="I26" s="11" t="s">
        <v>64</v>
      </c>
      <c r="J26" s="4">
        <v>241</v>
      </c>
      <c r="K26" s="4">
        <v>1.3575999999999999</v>
      </c>
      <c r="L26" s="4">
        <v>0.68669999999999998</v>
      </c>
    </row>
    <row r="27" spans="9:12" x14ac:dyDescent="0.2">
      <c r="I27" s="11" t="s">
        <v>64</v>
      </c>
      <c r="J27" s="4">
        <v>253</v>
      </c>
      <c r="K27" s="4">
        <v>1.365</v>
      </c>
      <c r="L27" s="4">
        <v>0.68240000000000001</v>
      </c>
    </row>
    <row r="28" spans="9:12" x14ac:dyDescent="0.2">
      <c r="I28" s="11" t="s">
        <v>64</v>
      </c>
      <c r="J28" s="4">
        <v>265</v>
      </c>
      <c r="K28" s="4">
        <v>1.3721000000000001</v>
      </c>
      <c r="L28" s="4">
        <v>0.6784</v>
      </c>
    </row>
    <row r="29" spans="9:12" x14ac:dyDescent="0.2">
      <c r="I29" s="11" t="s">
        <v>64</v>
      </c>
      <c r="J29" s="4">
        <v>277</v>
      </c>
      <c r="K29" s="4">
        <v>1.3788</v>
      </c>
      <c r="L29" s="4">
        <v>0.67449999999999999</v>
      </c>
    </row>
    <row r="30" spans="9:12" x14ac:dyDescent="0.2">
      <c r="I30" s="11" t="s">
        <v>64</v>
      </c>
      <c r="J30" s="4">
        <v>289</v>
      </c>
      <c r="K30" s="4">
        <v>1.3851</v>
      </c>
      <c r="L30" s="4">
        <v>0.67100000000000004</v>
      </c>
    </row>
    <row r="31" spans="9:12" x14ac:dyDescent="0.2">
      <c r="I31" s="11" t="s">
        <v>64</v>
      </c>
      <c r="J31" s="4">
        <v>301</v>
      </c>
      <c r="K31" s="4">
        <v>1.3908</v>
      </c>
      <c r="L31" s="4">
        <v>0.66769999999999996</v>
      </c>
    </row>
    <row r="32" spans="9:12" x14ac:dyDescent="0.2">
      <c r="I32" s="11" t="s">
        <v>64</v>
      </c>
      <c r="J32" s="4">
        <v>361</v>
      </c>
      <c r="K32" s="4">
        <v>1.4126000000000001</v>
      </c>
      <c r="L32" s="4">
        <v>0.65469999999999995</v>
      </c>
    </row>
  </sheetData>
  <dataValidations count="1">
    <dataValidation type="list" sqref="B2:B3 F2:F3 J2:J3 O2:O3" xr:uid="{7E435459-0284-4694-A086-1E93E105CB48}">
      <formula1>"Manual,Flat,Interpolate"</formula1>
    </dataValidation>
  </dataValidations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9AE2-83B2-4149-9C0D-1366045744BD}">
  <dimension ref="A1:F86"/>
  <sheetViews>
    <sheetView workbookViewId="0">
      <selection activeCell="H105" sqref="H105"/>
    </sheetView>
  </sheetViews>
  <sheetFormatPr defaultColWidth="8.6640625" defaultRowHeight="10.199999999999999" x14ac:dyDescent="0.2"/>
  <cols>
    <col min="1" max="1" width="8.5546875" style="12" bestFit="1" customWidth="1"/>
    <col min="2" max="2" width="16.109375" style="12" customWidth="1"/>
    <col min="3" max="6" width="10.5546875" style="12" bestFit="1" customWidth="1"/>
    <col min="7" max="16384" width="8.6640625" style="12"/>
  </cols>
  <sheetData>
    <row r="1" spans="1:6" x14ac:dyDescent="0.2">
      <c r="A1" s="12" t="s">
        <v>50</v>
      </c>
      <c r="B1" s="2" t="s">
        <v>51</v>
      </c>
      <c r="C1" s="2" t="s">
        <v>52</v>
      </c>
    </row>
    <row r="2" spans="1:6" x14ac:dyDescent="0.2">
      <c r="A2" s="12" t="s">
        <v>79</v>
      </c>
      <c r="B2" s="2" t="s">
        <v>66</v>
      </c>
      <c r="C2" s="2">
        <v>101</v>
      </c>
    </row>
    <row r="4" spans="1:6" x14ac:dyDescent="0.2">
      <c r="A4" s="12" t="s">
        <v>48</v>
      </c>
      <c r="B4" s="2" t="s">
        <v>58</v>
      </c>
      <c r="C4" s="12" t="s">
        <v>80</v>
      </c>
      <c r="D4" s="12" t="s">
        <v>81</v>
      </c>
      <c r="E4" s="12" t="s">
        <v>82</v>
      </c>
      <c r="F4" s="12" t="s">
        <v>83</v>
      </c>
    </row>
    <row r="5" spans="1:6" x14ac:dyDescent="0.2">
      <c r="A5" s="12" t="s">
        <v>64</v>
      </c>
      <c r="B5" s="15">
        <v>20</v>
      </c>
      <c r="C5" s="13">
        <v>2.4963999999999997E-4</v>
      </c>
      <c r="D5" s="13">
        <v>2.080571399576403E-5</v>
      </c>
      <c r="E5" s="13">
        <v>2.7460400000000002E-4</v>
      </c>
      <c r="F5" s="13">
        <v>2.2886547314193706E-5</v>
      </c>
    </row>
    <row r="6" spans="1:6" x14ac:dyDescent="0.2">
      <c r="A6" s="12" t="s">
        <v>64</v>
      </c>
      <c r="B6" s="15">
        <v>21</v>
      </c>
      <c r="C6" s="13">
        <v>2.5332000000000002E-4</v>
      </c>
      <c r="D6" s="13">
        <v>2.1112451373261898E-5</v>
      </c>
      <c r="E6" s="13">
        <v>2.7865200000000006E-4</v>
      </c>
      <c r="F6" s="13">
        <v>2.3223966209684477E-5</v>
      </c>
    </row>
    <row r="7" spans="1:6" x14ac:dyDescent="0.2">
      <c r="A7" s="12" t="s">
        <v>64</v>
      </c>
      <c r="B7" s="15">
        <v>22</v>
      </c>
      <c r="C7" s="13">
        <v>2.5745E-4</v>
      </c>
      <c r="D7" s="13">
        <v>2.145669863007349E-5</v>
      </c>
      <c r="E7" s="13">
        <v>2.8319500000000003E-4</v>
      </c>
      <c r="F7" s="13">
        <v>2.3602647059473014E-5</v>
      </c>
    </row>
    <row r="8" spans="1:6" x14ac:dyDescent="0.2">
      <c r="A8" s="12" t="s">
        <v>64</v>
      </c>
      <c r="B8" s="15">
        <v>23</v>
      </c>
      <c r="C8" s="13">
        <v>2.6209999999999997E-4</v>
      </c>
      <c r="D8" s="13">
        <v>2.1844290927330867E-5</v>
      </c>
      <c r="E8" s="13">
        <v>2.8831000000000001E-4</v>
      </c>
      <c r="F8" s="13">
        <v>2.4029008741877078E-5</v>
      </c>
    </row>
    <row r="9" spans="1:6" x14ac:dyDescent="0.2">
      <c r="A9" s="12" t="s">
        <v>64</v>
      </c>
      <c r="B9" s="15">
        <v>24</v>
      </c>
      <c r="C9" s="13">
        <v>2.6731999999999998E-4</v>
      </c>
      <c r="D9" s="13">
        <v>2.2279396507229876E-5</v>
      </c>
      <c r="E9" s="13">
        <v>2.94052E-4</v>
      </c>
      <c r="F9" s="13">
        <v>2.4507636496862162E-5</v>
      </c>
    </row>
    <row r="10" spans="1:6" x14ac:dyDescent="0.2">
      <c r="A10" s="12" t="s">
        <v>64</v>
      </c>
      <c r="B10" s="15">
        <v>25</v>
      </c>
      <c r="C10" s="13">
        <v>2.7318999999999998E-4</v>
      </c>
      <c r="D10" s="13">
        <v>2.2768684388441152E-5</v>
      </c>
      <c r="E10" s="13">
        <v>3.0050900000000002E-4</v>
      </c>
      <c r="F10" s="13">
        <v>2.5045866503536907E-5</v>
      </c>
    </row>
    <row r="11" spans="1:6" x14ac:dyDescent="0.2">
      <c r="A11" s="12" t="s">
        <v>64</v>
      </c>
      <c r="B11" s="15">
        <v>26</v>
      </c>
      <c r="C11" s="13">
        <v>2.7978999999999998E-4</v>
      </c>
      <c r="D11" s="13">
        <v>2.3318823822338075E-5</v>
      </c>
      <c r="E11" s="13">
        <v>3.07769E-4</v>
      </c>
      <c r="F11" s="13">
        <v>2.5651035223117624E-5</v>
      </c>
    </row>
    <row r="12" spans="1:6" x14ac:dyDescent="0.2">
      <c r="A12" s="12" t="s">
        <v>64</v>
      </c>
      <c r="B12" s="15">
        <v>27</v>
      </c>
      <c r="C12" s="13">
        <v>2.8720999999999998E-4</v>
      </c>
      <c r="D12" s="13">
        <v>2.3937317888744758E-5</v>
      </c>
      <c r="E12" s="13">
        <v>3.1593099999999998E-4</v>
      </c>
      <c r="F12" s="13">
        <v>2.6331396382084371E-5</v>
      </c>
    </row>
    <row r="13" spans="1:6" x14ac:dyDescent="0.2">
      <c r="A13" s="12" t="s">
        <v>64</v>
      </c>
      <c r="B13" s="15">
        <v>28</v>
      </c>
      <c r="C13" s="13">
        <v>2.9554000000000001E-4</v>
      </c>
      <c r="D13" s="13">
        <v>2.4631670014763074E-5</v>
      </c>
      <c r="E13" s="13">
        <v>3.2509400000000006E-4</v>
      </c>
      <c r="F13" s="13">
        <v>2.7095204127469685E-5</v>
      </c>
    </row>
    <row r="14" spans="1:6" x14ac:dyDescent="0.2">
      <c r="A14" s="12" t="s">
        <v>64</v>
      </c>
      <c r="B14" s="15">
        <v>29</v>
      </c>
      <c r="C14" s="13">
        <v>3.0490999999999998E-4</v>
      </c>
      <c r="D14" s="13">
        <v>2.5412718300144022E-5</v>
      </c>
      <c r="E14" s="13">
        <v>3.3540099999999998E-4</v>
      </c>
      <c r="F14" s="13">
        <v>2.7954380893646658E-5</v>
      </c>
    </row>
    <row r="15" spans="1:6" x14ac:dyDescent="0.2">
      <c r="A15" s="12" t="s">
        <v>64</v>
      </c>
      <c r="B15" s="15">
        <v>30</v>
      </c>
      <c r="C15" s="13">
        <v>3.1545E-4</v>
      </c>
      <c r="D15" s="13">
        <v>2.6291301445713344E-5</v>
      </c>
      <c r="E15" s="13">
        <v>3.4699500000000001E-4</v>
      </c>
      <c r="F15" s="13">
        <v>2.8920849842073437E-5</v>
      </c>
    </row>
    <row r="16" spans="1:6" x14ac:dyDescent="0.2">
      <c r="A16" s="12" t="s">
        <v>64</v>
      </c>
      <c r="B16" s="15">
        <v>31</v>
      </c>
      <c r="C16" s="13">
        <v>3.2728E-4</v>
      </c>
      <c r="D16" s="13">
        <v>2.7277425279859102E-5</v>
      </c>
      <c r="E16" s="13">
        <v>3.6000800000000004E-4</v>
      </c>
      <c r="F16" s="13">
        <v>3.0005618025574776E-5</v>
      </c>
    </row>
    <row r="17" spans="1:6" x14ac:dyDescent="0.2">
      <c r="A17" s="12" t="s">
        <v>64</v>
      </c>
      <c r="B17" s="15">
        <v>32</v>
      </c>
      <c r="C17" s="13">
        <v>3.4058999999999999E-4</v>
      </c>
      <c r="D17" s="13">
        <v>2.8386931579027497E-5</v>
      </c>
      <c r="E17" s="13">
        <v>3.7464900000000001E-4</v>
      </c>
      <c r="F17" s="13">
        <v>3.122611232730943E-5</v>
      </c>
    </row>
    <row r="18" spans="1:6" x14ac:dyDescent="0.2">
      <c r="A18" s="12" t="s">
        <v>64</v>
      </c>
      <c r="B18" s="15">
        <v>33</v>
      </c>
      <c r="C18" s="13">
        <v>3.5554E-4</v>
      </c>
      <c r="D18" s="13">
        <v>2.9633162540121383E-5</v>
      </c>
      <c r="E18" s="13">
        <v>3.9109400000000003E-4</v>
      </c>
      <c r="F18" s="13">
        <v>3.2597010139578941E-5</v>
      </c>
    </row>
    <row r="19" spans="1:6" x14ac:dyDescent="0.2">
      <c r="A19" s="12" t="s">
        <v>64</v>
      </c>
      <c r="B19" s="15">
        <v>34</v>
      </c>
      <c r="C19" s="13">
        <v>3.7235000000000002E-4</v>
      </c>
      <c r="D19" s="13">
        <v>3.1034463377266341E-5</v>
      </c>
      <c r="E19" s="13">
        <v>4.0958500000000007E-4</v>
      </c>
      <c r="F19" s="13">
        <v>3.4138492505664253E-5</v>
      </c>
    </row>
    <row r="20" spans="1:6" x14ac:dyDescent="0.2">
      <c r="A20" s="12" t="s">
        <v>64</v>
      </c>
      <c r="B20" s="15">
        <v>35</v>
      </c>
      <c r="C20" s="13">
        <v>3.9125E-4</v>
      </c>
      <c r="D20" s="13">
        <v>3.2610014802814113E-5</v>
      </c>
      <c r="E20" s="13">
        <v>4.3037500000000004E-4</v>
      </c>
      <c r="F20" s="13">
        <v>3.5871659755049023E-5</v>
      </c>
    </row>
    <row r="21" spans="1:6" x14ac:dyDescent="0.2">
      <c r="A21" s="12" t="s">
        <v>64</v>
      </c>
      <c r="B21" s="15">
        <v>36</v>
      </c>
      <c r="C21" s="13">
        <v>4.1248000000000001E-4</v>
      </c>
      <c r="D21" s="13">
        <v>3.4379833439568408E-5</v>
      </c>
      <c r="E21" s="13">
        <v>4.5372800000000003E-4</v>
      </c>
      <c r="F21" s="13">
        <v>3.78185320025759E-5</v>
      </c>
    </row>
    <row r="22" spans="1:6" x14ac:dyDescent="0.2">
      <c r="A22" s="12" t="s">
        <v>64</v>
      </c>
      <c r="B22" s="15">
        <v>37</v>
      </c>
      <c r="C22" s="13">
        <v>4.3635000000000001E-4</v>
      </c>
      <c r="D22" s="13">
        <v>3.6369774300770707E-5</v>
      </c>
      <c r="E22" s="13">
        <v>4.7998500000000005E-4</v>
      </c>
      <c r="F22" s="13">
        <v>4.0007552149390335E-5</v>
      </c>
    </row>
    <row r="23" spans="1:6" x14ac:dyDescent="0.2">
      <c r="A23" s="12" t="s">
        <v>64</v>
      </c>
      <c r="B23" s="15">
        <v>38</v>
      </c>
      <c r="C23" s="13">
        <v>4.6317999999999999E-4</v>
      </c>
      <c r="D23" s="13">
        <v>3.8606529831342051E-5</v>
      </c>
      <c r="E23" s="13">
        <v>5.0949800000000005E-4</v>
      </c>
      <c r="F23" s="13">
        <v>4.2468084722857569E-5</v>
      </c>
    </row>
    <row r="24" spans="1:6" x14ac:dyDescent="0.2">
      <c r="A24" s="12" t="s">
        <v>64</v>
      </c>
      <c r="B24" s="15">
        <v>39</v>
      </c>
      <c r="C24" s="13">
        <v>4.9333000000000005E-4</v>
      </c>
      <c r="D24" s="13">
        <v>4.1120131817562466E-5</v>
      </c>
      <c r="E24" s="13">
        <v>5.4266300000000009E-4</v>
      </c>
      <c r="F24" s="13">
        <v>4.5233168187386319E-5</v>
      </c>
    </row>
    <row r="25" spans="1:6" x14ac:dyDescent="0.2">
      <c r="A25" s="12" t="s">
        <v>64</v>
      </c>
      <c r="B25" s="15">
        <v>40</v>
      </c>
      <c r="C25" s="13">
        <v>5.2722000000000001E-4</v>
      </c>
      <c r="D25" s="13">
        <v>4.3945620140650732E-5</v>
      </c>
      <c r="E25" s="13">
        <v>5.7994200000000007E-4</v>
      </c>
      <c r="F25" s="13">
        <v>4.8341350803227101E-5</v>
      </c>
    </row>
    <row r="26" spans="1:6" x14ac:dyDescent="0.2">
      <c r="A26" s="12" t="s">
        <v>64</v>
      </c>
      <c r="B26" s="15">
        <v>41</v>
      </c>
      <c r="C26" s="13">
        <v>5.6530999999999997E-4</v>
      </c>
      <c r="D26" s="13">
        <v>4.7121377081627003E-5</v>
      </c>
      <c r="E26" s="13">
        <v>6.2184100000000004E-4</v>
      </c>
      <c r="F26" s="13">
        <v>5.1834858469379519E-5</v>
      </c>
    </row>
    <row r="27" spans="1:6" x14ac:dyDescent="0.2">
      <c r="A27" s="12" t="s">
        <v>64</v>
      </c>
      <c r="B27" s="15">
        <v>42</v>
      </c>
      <c r="C27" s="13">
        <v>6.0813000000000002E-4</v>
      </c>
      <c r="D27" s="13">
        <v>5.0691630639976282E-5</v>
      </c>
      <c r="E27" s="13">
        <v>6.6894300000000008E-4</v>
      </c>
      <c r="F27" s="13">
        <v>5.5762348739052392E-5</v>
      </c>
    </row>
    <row r="28" spans="1:6" x14ac:dyDescent="0.2">
      <c r="A28" s="12" t="s">
        <v>64</v>
      </c>
      <c r="B28" s="15">
        <v>43</v>
      </c>
      <c r="C28" s="13">
        <v>6.5625000000000004E-4</v>
      </c>
      <c r="D28" s="13">
        <v>5.4703955874479959E-5</v>
      </c>
      <c r="E28" s="13">
        <v>7.2187500000000008E-4</v>
      </c>
      <c r="F28" s="13">
        <v>6.017616244347046E-5</v>
      </c>
    </row>
    <row r="29" spans="1:6" x14ac:dyDescent="0.2">
      <c r="A29" s="12" t="s">
        <v>64</v>
      </c>
      <c r="B29" s="15">
        <v>44</v>
      </c>
      <c r="C29" s="13">
        <v>7.1033000000000001E-4</v>
      </c>
      <c r="D29" s="13">
        <v>5.9213447138661834E-5</v>
      </c>
      <c r="E29" s="13">
        <v>7.8136300000000009E-4</v>
      </c>
      <c r="F29" s="13">
        <v>6.5136913763863546E-5</v>
      </c>
    </row>
    <row r="30" spans="1:6" x14ac:dyDescent="0.2">
      <c r="A30" s="12" t="s">
        <v>64</v>
      </c>
      <c r="B30" s="15">
        <v>45</v>
      </c>
      <c r="C30" s="13">
        <v>7.7112000000000003E-4</v>
      </c>
      <c r="D30" s="13">
        <v>6.4282722607056364E-5</v>
      </c>
      <c r="E30" s="13">
        <v>8.4823200000000009E-4</v>
      </c>
      <c r="F30" s="13">
        <v>7.0713495710084118E-5</v>
      </c>
    </row>
    <row r="31" spans="1:6" x14ac:dyDescent="0.2">
      <c r="A31" s="12" t="s">
        <v>64</v>
      </c>
      <c r="B31" s="15">
        <v>46</v>
      </c>
      <c r="C31" s="13">
        <v>8.3944E-4</v>
      </c>
      <c r="D31" s="13">
        <v>6.9980261855118187E-5</v>
      </c>
      <c r="E31" s="13">
        <v>9.2338400000000008E-4</v>
      </c>
      <c r="F31" s="13">
        <v>7.698125192678873E-5</v>
      </c>
    </row>
    <row r="32" spans="1:6" x14ac:dyDescent="0.2">
      <c r="A32" s="12" t="s">
        <v>64</v>
      </c>
      <c r="B32" s="15">
        <v>47</v>
      </c>
      <c r="C32" s="13">
        <v>9.1622000000000003E-4</v>
      </c>
      <c r="D32" s="13">
        <v>7.6383748121022776E-5</v>
      </c>
      <c r="E32" s="13">
        <v>1.0078420000000001E-3</v>
      </c>
      <c r="F32" s="13">
        <v>8.4025654167318997E-5</v>
      </c>
    </row>
    <row r="33" spans="1:6" x14ac:dyDescent="0.2">
      <c r="A33" s="12" t="s">
        <v>64</v>
      </c>
      <c r="B33" s="15">
        <v>48</v>
      </c>
      <c r="C33" s="13">
        <v>1.00252E-3</v>
      </c>
      <c r="D33" s="13">
        <v>8.3581745125238527E-5</v>
      </c>
      <c r="E33" s="13">
        <v>1.1027720000000001E-3</v>
      </c>
      <c r="F33" s="13">
        <v>9.1944147914468921E-5</v>
      </c>
    </row>
    <row r="34" spans="1:6" x14ac:dyDescent="0.2">
      <c r="A34" s="12" t="s">
        <v>64</v>
      </c>
      <c r="B34" s="15">
        <v>49</v>
      </c>
      <c r="C34" s="13">
        <v>1.0995200000000001E-3</v>
      </c>
      <c r="D34" s="13">
        <v>9.1672874082515676E-5</v>
      </c>
      <c r="E34" s="13">
        <v>1.2094720000000003E-3</v>
      </c>
      <c r="F34" s="13">
        <v>1.0084524823794627E-4</v>
      </c>
    </row>
    <row r="35" spans="1:6" x14ac:dyDescent="0.2">
      <c r="A35" s="12" t="s">
        <v>64</v>
      </c>
      <c r="B35" s="15">
        <v>50</v>
      </c>
      <c r="C35" s="13">
        <v>1.20853E-3</v>
      </c>
      <c r="D35" s="13">
        <v>1.0076666113933985E-4</v>
      </c>
      <c r="E35" s="13">
        <v>1.3293830000000002E-3</v>
      </c>
      <c r="F35" s="13">
        <v>1.1084947353334762E-4</v>
      </c>
    </row>
    <row r="36" spans="1:6" x14ac:dyDescent="0.2">
      <c r="A36" s="12" t="s">
        <v>64</v>
      </c>
      <c r="B36" s="15">
        <v>51</v>
      </c>
      <c r="C36" s="13">
        <v>1.3310399999999999E-3</v>
      </c>
      <c r="D36" s="13">
        <v>1.1098772545492519E-4</v>
      </c>
      <c r="E36" s="13">
        <v>1.4641440000000001E-3</v>
      </c>
      <c r="F36" s="13">
        <v>1.2209395477746909E-4</v>
      </c>
    </row>
    <row r="37" spans="1:6" x14ac:dyDescent="0.2">
      <c r="A37" s="12" t="s">
        <v>64</v>
      </c>
      <c r="B37" s="15">
        <v>52</v>
      </c>
      <c r="C37" s="13">
        <v>1.4687299999999999E-3</v>
      </c>
      <c r="D37" s="13">
        <v>1.2247663588860203E-4</v>
      </c>
      <c r="E37" s="13">
        <v>1.615603E-3</v>
      </c>
      <c r="F37" s="13">
        <v>1.3473338046776639E-4</v>
      </c>
    </row>
    <row r="38" spans="1:6" x14ac:dyDescent="0.2">
      <c r="A38" s="12" t="s">
        <v>64</v>
      </c>
      <c r="B38" s="15">
        <v>53</v>
      </c>
      <c r="C38" s="13">
        <v>1.62346E-3</v>
      </c>
      <c r="D38" s="13">
        <v>1.3538910400134885E-4</v>
      </c>
      <c r="E38" s="13">
        <v>1.785806E-3</v>
      </c>
      <c r="F38" s="13">
        <v>1.4893911184021835E-4</v>
      </c>
    </row>
    <row r="39" spans="1:6" x14ac:dyDescent="0.2">
      <c r="A39" s="12" t="s">
        <v>64</v>
      </c>
      <c r="B39" s="15">
        <v>54</v>
      </c>
      <c r="C39" s="13">
        <v>1.79736E-3</v>
      </c>
      <c r="D39" s="13">
        <v>1.4990352913935023E-4</v>
      </c>
      <c r="E39" s="13">
        <v>1.9770960000000002E-3</v>
      </c>
      <c r="F39" s="13">
        <v>1.6490748745012773E-4</v>
      </c>
    </row>
    <row r="40" spans="1:6" x14ac:dyDescent="0.2">
      <c r="A40" s="12" t="s">
        <v>64</v>
      </c>
      <c r="B40" s="15">
        <v>55</v>
      </c>
      <c r="C40" s="13">
        <v>1.99278E-3</v>
      </c>
      <c r="D40" s="13">
        <v>1.6621687010376363E-4</v>
      </c>
      <c r="E40" s="13">
        <v>2.1920580000000002E-3</v>
      </c>
      <c r="F40" s="13">
        <v>1.8285528626327263E-4</v>
      </c>
    </row>
    <row r="41" spans="1:6" x14ac:dyDescent="0.2">
      <c r="A41" s="12" t="s">
        <v>64</v>
      </c>
      <c r="B41" s="15">
        <v>56</v>
      </c>
      <c r="C41" s="13">
        <v>2.2123899999999998E-3</v>
      </c>
      <c r="D41" s="13">
        <v>1.8455304719044996E-4</v>
      </c>
      <c r="E41" s="13">
        <v>2.4336290000000001E-3</v>
      </c>
      <c r="F41" s="13">
        <v>2.0302897751633964E-4</v>
      </c>
    </row>
    <row r="42" spans="1:6" x14ac:dyDescent="0.2">
      <c r="A42" s="12" t="s">
        <v>64</v>
      </c>
      <c r="B42" s="15">
        <v>57</v>
      </c>
      <c r="C42" s="13">
        <v>2.4591700000000001E-3</v>
      </c>
      <c r="D42" s="13">
        <v>2.0516217844435136E-4</v>
      </c>
      <c r="E42" s="13">
        <v>2.7050870000000006E-3</v>
      </c>
      <c r="F42" s="13">
        <v>2.2570388832821031E-4</v>
      </c>
    </row>
    <row r="43" spans="1:6" x14ac:dyDescent="0.2">
      <c r="A43" s="12" t="s">
        <v>64</v>
      </c>
      <c r="B43" s="15">
        <v>58</v>
      </c>
      <c r="C43" s="13">
        <v>2.7364799999999999E-3</v>
      </c>
      <c r="D43" s="13">
        <v>2.2832651336590626E-4</v>
      </c>
      <c r="E43" s="13">
        <v>3.0101279999999999E-3</v>
      </c>
      <c r="F43" s="13">
        <v>2.5119074193169499E-4</v>
      </c>
    </row>
    <row r="44" spans="1:6" x14ac:dyDescent="0.2">
      <c r="A44" s="12" t="s">
        <v>64</v>
      </c>
      <c r="B44" s="15">
        <v>59</v>
      </c>
      <c r="C44" s="13">
        <v>3.0480799999999999E-3</v>
      </c>
      <c r="D44" s="13">
        <v>2.543622158753811E-4</v>
      </c>
      <c r="E44" s="13">
        <v>3.352888E-3</v>
      </c>
      <c r="F44" s="13">
        <v>2.7983763188377253E-4</v>
      </c>
    </row>
    <row r="45" spans="1:6" x14ac:dyDescent="0.2">
      <c r="A45" s="12" t="s">
        <v>64</v>
      </c>
      <c r="B45" s="15">
        <v>60</v>
      </c>
      <c r="C45" s="13">
        <v>3.39821E-3</v>
      </c>
      <c r="D45" s="13">
        <v>2.8362618962551878E-4</v>
      </c>
      <c r="E45" s="13">
        <v>3.7380310000000002E-3</v>
      </c>
      <c r="F45" s="13">
        <v>3.1203754758657443E-4</v>
      </c>
    </row>
    <row r="46" spans="1:6" x14ac:dyDescent="0.2">
      <c r="A46" s="12" t="s">
        <v>64</v>
      </c>
      <c r="B46" s="15">
        <v>61</v>
      </c>
      <c r="C46" s="13">
        <v>3.7916099999999999E-3</v>
      </c>
      <c r="D46" s="13">
        <v>3.1651792886167041E-4</v>
      </c>
      <c r="E46" s="13">
        <v>4.1707710000000002E-3</v>
      </c>
      <c r="F46" s="13">
        <v>3.4823043080800531E-4</v>
      </c>
    </row>
    <row r="47" spans="1:6" x14ac:dyDescent="0.2">
      <c r="A47" s="12" t="s">
        <v>64</v>
      </c>
      <c r="B47" s="15">
        <v>62</v>
      </c>
      <c r="C47" s="13">
        <v>4.2335999999999997E-3</v>
      </c>
      <c r="D47" s="13">
        <v>3.5348643048838113E-4</v>
      </c>
      <c r="E47" s="13">
        <v>4.6569599999999999E-3</v>
      </c>
      <c r="F47" s="13">
        <v>3.8891080639869013E-4</v>
      </c>
    </row>
    <row r="48" spans="1:6" x14ac:dyDescent="0.2">
      <c r="A48" s="12" t="s">
        <v>64</v>
      </c>
      <c r="B48" s="15">
        <v>63</v>
      </c>
      <c r="C48" s="13">
        <v>4.7301699999999997E-3</v>
      </c>
      <c r="D48" s="13">
        <v>3.9503800677742618E-4</v>
      </c>
      <c r="E48" s="13">
        <v>5.2031869999999997E-3</v>
      </c>
      <c r="F48" s="13">
        <v>4.346364113043677E-4</v>
      </c>
    </row>
    <row r="49" spans="1:6" x14ac:dyDescent="0.2">
      <c r="A49" s="12" t="s">
        <v>64</v>
      </c>
      <c r="B49" s="15">
        <v>64</v>
      </c>
      <c r="C49" s="13">
        <v>5.2880100000000001E-3</v>
      </c>
      <c r="D49" s="13">
        <v>4.4173915541889652E-4</v>
      </c>
      <c r="E49" s="13">
        <v>5.8168110000000007E-3</v>
      </c>
      <c r="F49" s="13">
        <v>4.8603139321945488E-4</v>
      </c>
    </row>
    <row r="50" spans="1:6" x14ac:dyDescent="0.2">
      <c r="A50" s="12" t="s">
        <v>64</v>
      </c>
      <c r="B50" s="15">
        <v>65</v>
      </c>
      <c r="C50" s="13">
        <v>5.9146499999999996E-3</v>
      </c>
      <c r="D50" s="13">
        <v>4.9422873044402404E-4</v>
      </c>
      <c r="E50" s="13">
        <v>6.5061149999999998E-3</v>
      </c>
      <c r="F50" s="13">
        <v>5.437997553503493E-4</v>
      </c>
    </row>
    <row r="51" spans="1:6" x14ac:dyDescent="0.2">
      <c r="A51" s="12" t="s">
        <v>64</v>
      </c>
      <c r="B51" s="15">
        <v>66</v>
      </c>
      <c r="C51" s="13">
        <v>6.6185300000000001E-3</v>
      </c>
      <c r="D51" s="13">
        <v>5.5322438104488114E-4</v>
      </c>
      <c r="E51" s="13">
        <v>7.2803830000000005E-3</v>
      </c>
      <c r="F51" s="13">
        <v>6.0873250752102592E-4</v>
      </c>
    </row>
    <row r="52" spans="1:6" x14ac:dyDescent="0.2">
      <c r="A52" s="12" t="s">
        <v>64</v>
      </c>
      <c r="B52" s="15">
        <v>67</v>
      </c>
      <c r="C52" s="13">
        <v>7.4090900000000001E-3</v>
      </c>
      <c r="D52" s="13">
        <v>6.1953081466958881E-4</v>
      </c>
      <c r="E52" s="13">
        <v>8.1499990000000015E-3</v>
      </c>
      <c r="F52" s="13">
        <v>6.8171684206330685E-4</v>
      </c>
    </row>
    <row r="53" spans="1:6" x14ac:dyDescent="0.2">
      <c r="A53" s="12" t="s">
        <v>64</v>
      </c>
      <c r="B53" s="15">
        <v>68</v>
      </c>
      <c r="C53" s="13">
        <v>8.2969299999999992E-3</v>
      </c>
      <c r="D53" s="13">
        <v>6.9405412464906835E-4</v>
      </c>
      <c r="E53" s="13">
        <v>9.1266230000000004E-3</v>
      </c>
      <c r="F53" s="13">
        <v>7.6375200721556791E-4</v>
      </c>
    </row>
    <row r="54" spans="1:6" x14ac:dyDescent="0.2">
      <c r="A54" s="12" t="s">
        <v>64</v>
      </c>
      <c r="B54" s="15">
        <v>69</v>
      </c>
      <c r="C54" s="13">
        <v>9.2939100000000007E-3</v>
      </c>
      <c r="D54" s="13">
        <v>7.7781133559684523E-4</v>
      </c>
      <c r="E54" s="13">
        <v>1.0223301000000002E-2</v>
      </c>
      <c r="F54" s="13">
        <v>8.5595994551235233E-4</v>
      </c>
    </row>
    <row r="55" spans="1:6" x14ac:dyDescent="0.2">
      <c r="A55" s="12" t="s">
        <v>64</v>
      </c>
      <c r="B55" s="15">
        <v>70</v>
      </c>
      <c r="C55" s="13">
        <v>1.041333E-2</v>
      </c>
      <c r="D55" s="13">
        <v>8.7194697340742255E-4</v>
      </c>
      <c r="E55" s="13">
        <v>1.1454663E-2</v>
      </c>
      <c r="F55" s="13">
        <v>9.5960370078751467E-4</v>
      </c>
    </row>
    <row r="56" spans="1:6" x14ac:dyDescent="0.2">
      <c r="A56" s="12" t="s">
        <v>64</v>
      </c>
      <c r="B56" s="15">
        <v>71</v>
      </c>
      <c r="C56" s="13">
        <v>1.167004E-2</v>
      </c>
      <c r="D56" s="13">
        <v>9.777441445379953E-4</v>
      </c>
      <c r="E56" s="13">
        <v>1.2837044000000001E-2</v>
      </c>
      <c r="F56" s="13">
        <v>1.0760998260630483E-3</v>
      </c>
    </row>
    <row r="57" spans="1:6" x14ac:dyDescent="0.2">
      <c r="A57" s="12" t="s">
        <v>64</v>
      </c>
      <c r="B57" s="15">
        <v>72</v>
      </c>
      <c r="C57" s="13">
        <v>1.3080680000000001E-2</v>
      </c>
      <c r="D57" s="13">
        <v>1.0966470380096016E-3</v>
      </c>
      <c r="E57" s="13">
        <v>1.4388748000000002E-2</v>
      </c>
      <c r="F57" s="13">
        <v>1.2070434256795659E-3</v>
      </c>
    </row>
    <row r="58" spans="1:6" x14ac:dyDescent="0.2">
      <c r="A58" s="12" t="s">
        <v>64</v>
      </c>
      <c r="B58" s="15">
        <v>73</v>
      </c>
      <c r="C58" s="13">
        <v>1.4663829999999999E-2</v>
      </c>
      <c r="D58" s="13">
        <v>1.230276479936232E-3</v>
      </c>
      <c r="E58" s="13">
        <v>1.6130213000000001E-2</v>
      </c>
      <c r="F58" s="13">
        <v>1.354225622028693E-3</v>
      </c>
    </row>
    <row r="59" spans="1:6" x14ac:dyDescent="0.2">
      <c r="A59" s="12" t="s">
        <v>64</v>
      </c>
      <c r="B59" s="15">
        <v>74</v>
      </c>
      <c r="C59" s="13">
        <v>1.644027E-2</v>
      </c>
      <c r="D59" s="13">
        <v>1.3804555366078164E-3</v>
      </c>
      <c r="E59" s="13">
        <v>1.8084297000000003E-2</v>
      </c>
      <c r="F59" s="13">
        <v>1.5196621815346534E-3</v>
      </c>
    </row>
    <row r="60" spans="1:6" x14ac:dyDescent="0.2">
      <c r="A60" s="12" t="s">
        <v>64</v>
      </c>
      <c r="B60" s="15">
        <v>75</v>
      </c>
      <c r="C60" s="13">
        <v>1.8433160000000001E-2</v>
      </c>
      <c r="D60" s="13">
        <v>1.549229348091985E-3</v>
      </c>
      <c r="E60" s="13">
        <v>2.0276476000000002E-2</v>
      </c>
      <c r="F60" s="13">
        <v>1.7056159051014319E-3</v>
      </c>
    </row>
    <row r="61" spans="1:6" x14ac:dyDescent="0.2">
      <c r="A61" s="12" t="s">
        <v>64</v>
      </c>
      <c r="B61" s="15">
        <v>76</v>
      </c>
      <c r="C61" s="13">
        <v>2.066834E-2</v>
      </c>
      <c r="D61" s="13">
        <v>1.7388963284236114E-3</v>
      </c>
      <c r="E61" s="13">
        <v>2.2735174000000004E-2</v>
      </c>
      <c r="F61" s="13">
        <v>1.9146316898730475E-3</v>
      </c>
    </row>
    <row r="62" spans="1:6" x14ac:dyDescent="0.2">
      <c r="A62" s="12" t="s">
        <v>64</v>
      </c>
      <c r="B62" s="15">
        <v>77</v>
      </c>
      <c r="C62" s="13">
        <v>2.317462E-2</v>
      </c>
      <c r="D62" s="13">
        <v>1.9520400968877638E-3</v>
      </c>
      <c r="E62" s="13">
        <v>2.5492082000000003E-2</v>
      </c>
      <c r="F62" s="13">
        <v>2.1495725922657805E-3</v>
      </c>
    </row>
    <row r="63" spans="1:6" x14ac:dyDescent="0.2">
      <c r="A63" s="12" t="s">
        <v>64</v>
      </c>
      <c r="B63" s="15">
        <v>78</v>
      </c>
      <c r="C63" s="13">
        <v>2.598402E-2</v>
      </c>
      <c r="D63" s="13">
        <v>2.191559095231832E-3</v>
      </c>
      <c r="E63" s="13">
        <v>2.8582422000000003E-2</v>
      </c>
      <c r="F63" s="13">
        <v>2.4136535844259122E-3</v>
      </c>
    </row>
    <row r="64" spans="1:6" x14ac:dyDescent="0.2">
      <c r="A64" s="12" t="s">
        <v>64</v>
      </c>
      <c r="B64" s="15">
        <v>79</v>
      </c>
      <c r="C64" s="13">
        <v>2.9132140000000001E-2</v>
      </c>
      <c r="D64" s="13">
        <v>2.4607096831501529E-3</v>
      </c>
      <c r="E64" s="13">
        <v>3.2045354000000005E-2</v>
      </c>
      <c r="F64" s="13">
        <v>2.7104904784698292E-3</v>
      </c>
    </row>
    <row r="65" spans="1:6" x14ac:dyDescent="0.2">
      <c r="A65" s="12" t="s">
        <v>64</v>
      </c>
      <c r="B65" s="15">
        <v>80</v>
      </c>
      <c r="C65" s="13">
        <v>3.2658479999999997E-2</v>
      </c>
      <c r="D65" s="13">
        <v>2.7631480523688801E-3</v>
      </c>
      <c r="E65" s="13">
        <v>3.5924327999999998E-2</v>
      </c>
      <c r="F65" s="13">
        <v>3.0441479508218627E-3</v>
      </c>
    </row>
    <row r="66" spans="1:6" x14ac:dyDescent="0.2">
      <c r="A66" s="12" t="s">
        <v>64</v>
      </c>
      <c r="B66" s="15">
        <v>81</v>
      </c>
      <c r="C66" s="13">
        <v>3.6606809999999997E-2</v>
      </c>
      <c r="D66" s="13">
        <v>3.1029802350920344E-3</v>
      </c>
      <c r="E66" s="13">
        <v>4.0267491000000002E-2</v>
      </c>
      <c r="F66" s="13">
        <v>3.4191970042322106E-3</v>
      </c>
    </row>
    <row r="67" spans="1:6" x14ac:dyDescent="0.2">
      <c r="A67" s="12" t="s">
        <v>64</v>
      </c>
      <c r="B67" s="15">
        <v>82</v>
      </c>
      <c r="C67" s="13">
        <v>4.1025489999999998E-2</v>
      </c>
      <c r="D67" s="13">
        <v>3.4848125824457066E-3</v>
      </c>
      <c r="E67" s="13">
        <v>4.5128039000000002E-2</v>
      </c>
      <c r="F67" s="13">
        <v>3.840773600494618E-3</v>
      </c>
    </row>
    <row r="68" spans="1:6" x14ac:dyDescent="0.2">
      <c r="A68" s="12" t="s">
        <v>64</v>
      </c>
      <c r="B68" s="15">
        <v>83</v>
      </c>
      <c r="C68" s="13">
        <v>4.5967899999999999E-2</v>
      </c>
      <c r="D68" s="13">
        <v>3.9138176646527079E-3</v>
      </c>
      <c r="E68" s="13">
        <v>5.0564690000000002E-2</v>
      </c>
      <c r="F68" s="13">
        <v>4.3146551514424702E-3</v>
      </c>
    </row>
    <row r="69" spans="1:6" x14ac:dyDescent="0.2">
      <c r="A69" s="12" t="s">
        <v>64</v>
      </c>
      <c r="B69" s="15">
        <v>84</v>
      </c>
      <c r="C69" s="13">
        <v>5.149277E-2</v>
      </c>
      <c r="D69" s="13">
        <v>4.3957989913747664E-3</v>
      </c>
      <c r="E69" s="13">
        <v>5.6642047000000008E-2</v>
      </c>
      <c r="F69" s="13">
        <v>4.8473367896119113E-3</v>
      </c>
    </row>
    <row r="70" spans="1:6" x14ac:dyDescent="0.2">
      <c r="A70" s="12" t="s">
        <v>64</v>
      </c>
      <c r="B70" s="15">
        <v>85</v>
      </c>
      <c r="C70" s="13">
        <v>5.766454E-2</v>
      </c>
      <c r="D70" s="13">
        <v>4.9372675234298224E-3</v>
      </c>
      <c r="E70" s="13">
        <v>6.3430994000000004E-2</v>
      </c>
      <c r="F70" s="13">
        <v>5.4461220465987781E-3</v>
      </c>
    </row>
    <row r="71" spans="1:6" x14ac:dyDescent="0.2">
      <c r="A71" s="12" t="s">
        <v>64</v>
      </c>
      <c r="B71" s="15">
        <v>86</v>
      </c>
      <c r="C71" s="13">
        <v>6.4553689999999997E-2</v>
      </c>
      <c r="D71" s="13">
        <v>5.5455270374979992E-3</v>
      </c>
      <c r="E71" s="13">
        <v>7.1009058999999999E-2</v>
      </c>
      <c r="F71" s="13">
        <v>6.1192251086046312E-3</v>
      </c>
    </row>
    <row r="72" spans="1:6" x14ac:dyDescent="0.2">
      <c r="A72" s="12" t="s">
        <v>64</v>
      </c>
      <c r="B72" s="15">
        <v>87</v>
      </c>
      <c r="C72" s="13">
        <v>7.2236990000000001E-2</v>
      </c>
      <c r="D72" s="13">
        <v>6.2287666317824009E-3</v>
      </c>
      <c r="E72" s="13">
        <v>7.9460689000000001E-2</v>
      </c>
      <c r="F72" s="13">
        <v>6.8758832840749573E-3</v>
      </c>
    </row>
    <row r="73" spans="1:6" x14ac:dyDescent="0.2">
      <c r="A73" s="12" t="s">
        <v>64</v>
      </c>
      <c r="B73" s="15">
        <v>88</v>
      </c>
      <c r="C73" s="13">
        <v>8.0797720000000003E-2</v>
      </c>
      <c r="D73" s="13">
        <v>6.9961680709242913E-3</v>
      </c>
      <c r="E73" s="13">
        <v>8.8877492000000016E-2</v>
      </c>
      <c r="F73" s="13">
        <v>7.7264888981726232E-3</v>
      </c>
    </row>
    <row r="74" spans="1:6" x14ac:dyDescent="0.2">
      <c r="A74" s="12" t="s">
        <v>64</v>
      </c>
      <c r="B74" s="15">
        <v>89</v>
      </c>
      <c r="C74" s="13">
        <v>9.0325710000000003E-2</v>
      </c>
      <c r="D74" s="13">
        <v>7.858018623723706E-3</v>
      </c>
      <c r="E74" s="13">
        <v>9.9358281000000007E-2</v>
      </c>
      <c r="F74" s="13">
        <v>8.6827311810465657E-3</v>
      </c>
    </row>
    <row r="75" spans="1:6" x14ac:dyDescent="0.2">
      <c r="A75" s="12" t="s">
        <v>64</v>
      </c>
      <c r="B75" s="15">
        <v>90</v>
      </c>
      <c r="C75" s="13">
        <v>0.10091733999999999</v>
      </c>
      <c r="D75" s="13">
        <v>8.8258467000081886E-3</v>
      </c>
      <c r="E75" s="13">
        <v>0.111009074</v>
      </c>
      <c r="F75" s="13">
        <v>9.7577685412753024E-3</v>
      </c>
    </row>
    <row r="76" spans="1:6" x14ac:dyDescent="0.2">
      <c r="A76" s="12" t="s">
        <v>64</v>
      </c>
      <c r="B76" s="15">
        <v>91</v>
      </c>
      <c r="C76" s="13">
        <v>0.1126752</v>
      </c>
      <c r="D76" s="13">
        <v>9.9125589532746972E-3</v>
      </c>
      <c r="E76" s="13">
        <v>0.12394272000000002</v>
      </c>
      <c r="F76" s="13">
        <v>1.0966409177177616E-2</v>
      </c>
    </row>
    <row r="77" spans="1:6" x14ac:dyDescent="0.2">
      <c r="A77" s="12" t="s">
        <v>64</v>
      </c>
      <c r="B77" s="15">
        <v>92</v>
      </c>
      <c r="C77" s="13">
        <v>0.12570758000000001</v>
      </c>
      <c r="D77" s="13">
        <v>1.1132600706225904E-2</v>
      </c>
      <c r="E77" s="13">
        <v>0.13827833800000003</v>
      </c>
      <c r="F77" s="13">
        <v>1.2325326406789072E-2</v>
      </c>
    </row>
    <row r="78" spans="1:6" x14ac:dyDescent="0.2">
      <c r="A78" s="12" t="s">
        <v>64</v>
      </c>
      <c r="B78" s="15">
        <v>93</v>
      </c>
      <c r="C78" s="13">
        <v>0.14012763</v>
      </c>
      <c r="D78" s="13">
        <v>1.2502133099936308E-2</v>
      </c>
      <c r="E78" s="13">
        <v>0.15414039300000001</v>
      </c>
      <c r="F78" s="13">
        <v>1.3853304314230597E-2</v>
      </c>
    </row>
    <row r="79" spans="1:6" x14ac:dyDescent="0.2">
      <c r="A79" s="12" t="s">
        <v>64</v>
      </c>
      <c r="B79" s="15">
        <v>94</v>
      </c>
      <c r="C79" s="13">
        <v>0.15605205999999999</v>
      </c>
      <c r="D79" s="13">
        <v>1.4039223630832876E-2</v>
      </c>
      <c r="E79" s="13">
        <v>0.171657266</v>
      </c>
      <c r="F79" s="13">
        <v>1.5571513899039324E-2</v>
      </c>
    </row>
    <row r="80" spans="1:6" x14ac:dyDescent="0.2">
      <c r="A80" s="12" t="s">
        <v>64</v>
      </c>
      <c r="B80" s="15">
        <v>95</v>
      </c>
      <c r="C80" s="13">
        <v>0.17359936000000001</v>
      </c>
      <c r="D80" s="13">
        <v>1.5764058010772297E-2</v>
      </c>
      <c r="E80" s="13">
        <v>0.19095929600000003</v>
      </c>
      <c r="F80" s="13">
        <v>1.7503833900485932E-2</v>
      </c>
    </row>
    <row r="81" spans="1:6" x14ac:dyDescent="0.2">
      <c r="A81" s="12" t="s">
        <v>64</v>
      </c>
      <c r="B81" s="15">
        <v>96</v>
      </c>
      <c r="C81" s="13">
        <v>0.19288738999999999</v>
      </c>
      <c r="D81" s="13">
        <v>1.76991699004585E-2</v>
      </c>
      <c r="E81" s="13">
        <v>0.21217612900000002</v>
      </c>
      <c r="F81" s="13">
        <v>1.9677219809281499E-2</v>
      </c>
    </row>
    <row r="82" spans="1:6" x14ac:dyDescent="0.2">
      <c r="A82" s="12" t="s">
        <v>64</v>
      </c>
      <c r="B82" s="15">
        <v>97</v>
      </c>
      <c r="C82" s="13">
        <v>0.21403029000000001</v>
      </c>
      <c r="D82" s="13">
        <v>1.9869695142274324E-2</v>
      </c>
      <c r="E82" s="13">
        <v>0.23543331900000003</v>
      </c>
      <c r="F82" s="13">
        <v>2.2122138731964003E-2</v>
      </c>
    </row>
    <row r="83" spans="1:6" x14ac:dyDescent="0.2">
      <c r="A83" s="12" t="s">
        <v>64</v>
      </c>
      <c r="B83" s="15">
        <v>98</v>
      </c>
      <c r="C83" s="13">
        <v>0.23713449</v>
      </c>
      <c r="D83" s="13">
        <v>2.2303639834459266E-2</v>
      </c>
      <c r="E83" s="13">
        <v>0.26084793900000003</v>
      </c>
      <c r="F83" s="13">
        <v>2.4873072534901564E-2</v>
      </c>
    </row>
    <row r="84" spans="1:6" x14ac:dyDescent="0.2">
      <c r="A84" s="12" t="s">
        <v>64</v>
      </c>
      <c r="B84" s="15">
        <v>99</v>
      </c>
      <c r="C84" s="13">
        <v>0.26229390000000002</v>
      </c>
      <c r="D84" s="13">
        <v>2.5032180674022686E-2</v>
      </c>
      <c r="E84" s="13">
        <v>0.28852329000000004</v>
      </c>
      <c r="F84" s="13">
        <v>2.7969130522322971E-2</v>
      </c>
    </row>
    <row r="85" spans="1:6" x14ac:dyDescent="0.2">
      <c r="A85" s="12" t="s">
        <v>64</v>
      </c>
      <c r="B85" s="15">
        <v>100</v>
      </c>
      <c r="C85" s="13">
        <v>0.28958394999999998</v>
      </c>
      <c r="D85" s="13">
        <v>2.808997066767438E-2</v>
      </c>
      <c r="E85" s="13">
        <v>0.318542345</v>
      </c>
      <c r="F85" s="13">
        <v>3.1454770893932671E-2</v>
      </c>
    </row>
    <row r="86" spans="1:6" x14ac:dyDescent="0.2">
      <c r="A86" s="12" t="s">
        <v>64</v>
      </c>
      <c r="B86" s="15">
        <v>101</v>
      </c>
      <c r="C86" s="13">
        <v>0.31905475</v>
      </c>
      <c r="D86" s="13">
        <v>3.1515481261547129E-2</v>
      </c>
      <c r="E86" s="13">
        <v>0.35096022500000001</v>
      </c>
      <c r="F86" s="13">
        <v>3.5380709526837806E-2</v>
      </c>
    </row>
  </sheetData>
  <dataValidations count="1">
    <dataValidation type="list" sqref="B2" xr:uid="{5832207C-0759-44B1-A27A-E9D46EE26128}">
      <formula1>"Manual,Flat,Interpolate"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F17" sqref="F17"/>
    </sheetView>
  </sheetViews>
  <sheetFormatPr defaultColWidth="10" defaultRowHeight="10.199999999999999" x14ac:dyDescent="0.2"/>
  <cols>
    <col min="1" max="1" width="13.77734375" style="1" customWidth="1"/>
    <col min="2" max="2" width="11.5546875" style="1" customWidth="1"/>
    <col min="3" max="3" width="13.33203125" style="1" customWidth="1"/>
    <col min="4" max="4" width="13.88671875" style="1" customWidth="1"/>
    <col min="5" max="5" width="13.88671875" style="12" customWidth="1"/>
    <col min="6" max="7" width="10" style="1" customWidth="1"/>
    <col min="8" max="8" width="11.33203125" style="1" customWidth="1"/>
    <col min="9" max="9" width="10" style="1" customWidth="1"/>
    <col min="10" max="16384" width="10" style="1"/>
  </cols>
  <sheetData>
    <row r="1" spans="1:8" x14ac:dyDescent="0.2">
      <c r="A1" s="1" t="s">
        <v>23</v>
      </c>
      <c r="B1" s="1" t="s">
        <v>59</v>
      </c>
      <c r="C1" s="1" t="s">
        <v>60</v>
      </c>
      <c r="D1" s="1" t="s">
        <v>78</v>
      </c>
      <c r="E1" s="12" t="s">
        <v>84</v>
      </c>
      <c r="F1" s="1" t="s">
        <v>61</v>
      </c>
      <c r="G1" s="1" t="s">
        <v>62</v>
      </c>
      <c r="H1" s="1" t="s">
        <v>63</v>
      </c>
    </row>
    <row r="2" spans="1:8" x14ac:dyDescent="0.2">
      <c r="A2" s="4" t="s">
        <v>68</v>
      </c>
      <c r="B2" s="4" t="s">
        <v>64</v>
      </c>
      <c r="C2" s="4">
        <v>21</v>
      </c>
      <c r="D2" s="4">
        <v>12</v>
      </c>
      <c r="E2" s="4">
        <v>0</v>
      </c>
      <c r="F2" s="4">
        <v>0</v>
      </c>
      <c r="G2" s="4">
        <v>44.6</v>
      </c>
      <c r="H2" s="8">
        <v>500000</v>
      </c>
    </row>
    <row r="3" spans="1:8" x14ac:dyDescent="0.2">
      <c r="A3" s="4" t="s">
        <v>69</v>
      </c>
      <c r="B3" s="4" t="s">
        <v>64</v>
      </c>
      <c r="C3" s="6">
        <v>26</v>
      </c>
      <c r="D3" s="6">
        <v>12</v>
      </c>
      <c r="E3" s="4">
        <v>0</v>
      </c>
      <c r="F3" s="6">
        <v>0</v>
      </c>
      <c r="G3" s="7">
        <v>44.6</v>
      </c>
      <c r="H3" s="6">
        <v>500000</v>
      </c>
    </row>
    <row r="4" spans="1:8" x14ac:dyDescent="0.2">
      <c r="A4" s="4" t="s">
        <v>70</v>
      </c>
      <c r="B4" s="4" t="s">
        <v>64</v>
      </c>
      <c r="C4" s="8">
        <v>31</v>
      </c>
      <c r="D4" s="8">
        <v>12</v>
      </c>
      <c r="E4" s="4">
        <v>0</v>
      </c>
      <c r="F4" s="8">
        <v>0</v>
      </c>
      <c r="G4" s="9">
        <v>44.6</v>
      </c>
      <c r="H4" s="8">
        <v>500000</v>
      </c>
    </row>
    <row r="5" spans="1:8" x14ac:dyDescent="0.2">
      <c r="A5" s="4" t="s">
        <v>71</v>
      </c>
      <c r="B5" s="4" t="s">
        <v>64</v>
      </c>
      <c r="C5" s="6">
        <v>36</v>
      </c>
      <c r="D5" s="6">
        <v>12</v>
      </c>
      <c r="E5" s="4">
        <v>0</v>
      </c>
      <c r="F5" s="6">
        <v>0</v>
      </c>
      <c r="G5" s="7">
        <v>44.6</v>
      </c>
      <c r="H5" s="6">
        <v>500000</v>
      </c>
    </row>
    <row r="6" spans="1:8" x14ac:dyDescent="0.2">
      <c r="A6" s="4" t="s">
        <v>72</v>
      </c>
      <c r="B6" s="4" t="s">
        <v>64</v>
      </c>
      <c r="C6" s="8">
        <v>41</v>
      </c>
      <c r="D6" s="8">
        <v>12</v>
      </c>
      <c r="E6" s="4">
        <v>0</v>
      </c>
      <c r="F6" s="8">
        <v>0</v>
      </c>
      <c r="G6" s="9">
        <v>44.6</v>
      </c>
      <c r="H6" s="8">
        <v>500000</v>
      </c>
    </row>
    <row r="7" spans="1:8" x14ac:dyDescent="0.2">
      <c r="A7" s="4" t="s">
        <v>73</v>
      </c>
      <c r="B7" s="4" t="s">
        <v>64</v>
      </c>
      <c r="C7" s="6">
        <v>46</v>
      </c>
      <c r="D7" s="6">
        <v>12</v>
      </c>
      <c r="E7" s="4">
        <v>0</v>
      </c>
      <c r="F7" s="6">
        <v>0</v>
      </c>
      <c r="G7" s="7">
        <v>44.6</v>
      </c>
      <c r="H7" s="6">
        <v>500000</v>
      </c>
    </row>
    <row r="8" spans="1:8" x14ac:dyDescent="0.2">
      <c r="A8" s="4" t="s">
        <v>74</v>
      </c>
      <c r="B8" s="4" t="s">
        <v>64</v>
      </c>
      <c r="C8" s="8">
        <v>51</v>
      </c>
      <c r="D8" s="8">
        <v>12</v>
      </c>
      <c r="E8" s="4">
        <v>0</v>
      </c>
      <c r="F8" s="8">
        <v>0</v>
      </c>
      <c r="G8" s="9">
        <v>44.6</v>
      </c>
      <c r="H8" s="8">
        <v>500000</v>
      </c>
    </row>
    <row r="9" spans="1:8" x14ac:dyDescent="0.2">
      <c r="A9" s="4" t="s">
        <v>75</v>
      </c>
      <c r="B9" s="4" t="s">
        <v>64</v>
      </c>
      <c r="C9" s="6">
        <v>56</v>
      </c>
      <c r="D9" s="6">
        <v>12</v>
      </c>
      <c r="E9" s="4">
        <v>0</v>
      </c>
      <c r="F9" s="6">
        <v>0</v>
      </c>
      <c r="G9" s="7">
        <v>44.6</v>
      </c>
      <c r="H9" s="6">
        <v>500000</v>
      </c>
    </row>
    <row r="10" spans="1:8" x14ac:dyDescent="0.2">
      <c r="A10" s="4" t="s">
        <v>76</v>
      </c>
      <c r="B10" s="4" t="s">
        <v>64</v>
      </c>
      <c r="C10" s="8">
        <v>61</v>
      </c>
      <c r="D10" s="8">
        <v>12</v>
      </c>
      <c r="E10" s="4">
        <v>0</v>
      </c>
      <c r="F10" s="8">
        <v>0</v>
      </c>
      <c r="G10" s="9">
        <v>44.6</v>
      </c>
      <c r="H10" s="8">
        <v>500000</v>
      </c>
    </row>
    <row r="11" spans="1:8" x14ac:dyDescent="0.2">
      <c r="A11" s="4" t="s">
        <v>77</v>
      </c>
      <c r="B11" s="4" t="s">
        <v>64</v>
      </c>
      <c r="C11" s="10">
        <v>66</v>
      </c>
      <c r="D11" s="10">
        <v>12</v>
      </c>
      <c r="E11" s="4">
        <v>0</v>
      </c>
      <c r="F11" s="10">
        <v>0</v>
      </c>
      <c r="G11" s="7">
        <v>44.6</v>
      </c>
      <c r="H11" s="6">
        <v>500000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Calculation</vt:lpstr>
      <vt:lpstr>Control</vt:lpstr>
      <vt:lpstr>SingleVariables</vt:lpstr>
      <vt:lpstr>SeriesVariables</vt:lpstr>
      <vt:lpstr>TableVariables</vt:lpstr>
      <vt:lpstr>Product_Life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Farnaby</dc:creator>
  <cp:lastModifiedBy>Steve Farnaby</cp:lastModifiedBy>
  <dcterms:created xsi:type="dcterms:W3CDTF">2022-08-12T12:26:20Z</dcterms:created>
  <dcterms:modified xsi:type="dcterms:W3CDTF">2022-10-04T14:15:01Z</dcterms:modified>
</cp:coreProperties>
</file>